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5480" windowHeight="11640" activeTab="2"/>
  </bookViews>
  <sheets>
    <sheet name="FRONT SHEET" sheetId="1" r:id="rId1"/>
    <sheet name="BACKGROUND" sheetId="2" r:id="rId2"/>
    <sheet name="RESULTS" sheetId="3" r:id="rId3"/>
  </sheets>
  <definedNames>
    <definedName name="cfgStartPos" localSheetId="2" hidden="1">'RESULTS'!$B$4</definedName>
    <definedName name="_xlnm.Print_Titles" localSheetId="2">'RESULTS'!$A:$B,'RESULTS'!$3:$9</definedName>
  </definedNames>
  <calcPr fullCalcOnLoad="1"/>
</workbook>
</file>

<file path=xl/sharedStrings.xml><?xml version="1.0" encoding="utf-8"?>
<sst xmlns="http://schemas.openxmlformats.org/spreadsheetml/2006/main" count="155" uniqueCount="80">
  <si>
    <t>Prepared by YouGov plc</t>
  </si>
  <si>
    <t>BACKGROUND</t>
  </si>
  <si>
    <t xml:space="preserve">YouGov plc make every effort to provide representative information. All results are based on a sample and are therefore subject to statistical errors normally associated with sample-based information. </t>
  </si>
  <si>
    <t>Unweighted Sample</t>
  </si>
  <si>
    <t>%</t>
  </si>
  <si>
    <t>Total</t>
  </si>
  <si>
    <t>EDITOR'S NOTES - all press releases should contain the following information</t>
  </si>
  <si>
    <r>
      <t xml:space="preserve">This spreadsheet contains survey data collected and analysed by YouGov plc. No information contained within this spreadsheet may be published without the consent of YouGov Plc </t>
    </r>
    <r>
      <rPr>
        <sz val="10"/>
        <rFont val="Arial"/>
        <family val="2"/>
      </rPr>
      <t>and the client named on the front cover.</t>
    </r>
  </si>
  <si>
    <t>For further information about the results in this spreadsheet, please contact YouGov Plc (+44)(0)20 7 012 6000   or email   enquiries@yougov.com   quoting the survey details</t>
  </si>
  <si>
    <t>Any percentages calculated on bases fewer than 50 respondents must not be reported as they do not represent a wide enough cross-section of the target population to be considered statistically reliable. These figures will be italicised.</t>
  </si>
  <si>
    <r>
      <t xml:space="preserve">Methodology: This survey has been conducted using an online interview administered members of the YouGov Plc GB panel of </t>
    </r>
    <r>
      <rPr>
        <sz val="10"/>
        <color indexed="8"/>
        <rFont val="Arial"/>
        <family val="2"/>
      </rPr>
      <t>185,000+</t>
    </r>
    <r>
      <rPr>
        <sz val="10"/>
        <rFont val="Arial"/>
        <family val="0"/>
      </rPr>
      <t xml:space="preserve"> individuals who have agreed to take part in surveys. An email was sent to panellists selected at random from the base sample according to the sample definition, inviting them to take part in the survey and providing a link to the survey. (The sample definition could be "GB adult population" or a subset such as "GB adult females"). YouGov Plc normally achieves a response rate of between 35% and 50% to surveys however this does vary dependent upon the subject matter, complexity and length of the questionnaire. The responding sample is weighted to the profile of the sample definition to provide a representative reporting sample. The profile is normally derived from census data or, if not available from the census, from industry accepted data.</t>
    </r>
  </si>
  <si>
    <t xml:space="preserve">
-   YouGov is registered with the Information Commissioner
-   YouGov is a member of the British Polling Council</t>
  </si>
  <si>
    <t>NOTE: All press releases or other publications must be checked by YouGov Plc before use. YouGov requires 48 hours to check a press release unless otherwise agreed. Please note, multiple press releases will require longer.</t>
  </si>
  <si>
    <t>Con</t>
  </si>
  <si>
    <t>Lab</t>
  </si>
  <si>
    <t>Lib Dem</t>
  </si>
  <si>
    <t>Male</t>
  </si>
  <si>
    <t>Female</t>
  </si>
  <si>
    <t>18-24</t>
  </si>
  <si>
    <t>25-49</t>
  </si>
  <si>
    <t>50-64</t>
  </si>
  <si>
    <t>65+</t>
  </si>
  <si>
    <t>Past vote 2016 EU referendum</t>
  </si>
  <si>
    <t>Gender</t>
  </si>
  <si>
    <t>Age</t>
  </si>
  <si>
    <t>Don’t know</t>
  </si>
  <si>
    <t>Would you support or oppose a temporary increase in government financial support for the university or universities in your local area IN ORDER for them to maintain courses and jobs during the recovery from the coronavirus outbreak?</t>
  </si>
  <si>
    <t>Support</t>
  </si>
  <si>
    <t>Oppose</t>
  </si>
  <si>
    <t>Do you think your local MP and other local politicians should or should not campaign for a policy like this to be implemented?</t>
  </si>
  <si>
    <t>Should</t>
  </si>
  <si>
    <t>Should not</t>
  </si>
  <si>
    <t>Would you have a more or less favourable view of your local MP and other local politicians if they campaigned for a policy like this to be implemented?</t>
  </si>
  <si>
    <t>I would have a more favourable view of them</t>
  </si>
  <si>
    <t>I would have a less favourable view of them</t>
  </si>
  <si>
    <t>No difference – I currently have a favourable view of them and still would</t>
  </si>
  <si>
    <t>No difference – I don’t currently have a favourable view of them and still wouldn’t</t>
  </si>
  <si>
    <t>Do you currently know anybody who studies or works at a university in your local area or whose employment depends at least in part on the impact of the university or universities in your area?</t>
  </si>
  <si>
    <t>I do</t>
  </si>
  <si>
    <t>I do not</t>
  </si>
  <si>
    <t>Thinking about the role of the university or universities in your local area, how important, if at all, do you think it is to each of the following</t>
  </si>
  <si>
    <t>The creation of jobs in the local area</t>
  </si>
  <si>
    <t>Very important</t>
  </si>
  <si>
    <t>Fairly important</t>
  </si>
  <si>
    <t>Not very important</t>
  </si>
  <si>
    <t>Not important at all</t>
  </si>
  <si>
    <t>My own job</t>
  </si>
  <si>
    <t>The local economy</t>
  </si>
  <si>
    <t>Research and innovation in the local area</t>
  </si>
  <si>
    <t>Local arts, culture and sport</t>
  </si>
  <si>
    <t>The supply of skilled staff for local businesses and public services like hospitals and schools</t>
  </si>
  <si>
    <t>The attractiveness of the local area to outside investment</t>
  </si>
  <si>
    <t>The aspirations of local young people to increase their education</t>
  </si>
  <si>
    <t>Please imagine that one impact of the Coronavirus outbreak is a significant reduction in student numbers at your local university or universities. What impact do you think that would have on the local economy?</t>
  </si>
  <si>
    <t>Large positive impact</t>
  </si>
  <si>
    <t>Small positive impact</t>
  </si>
  <si>
    <t>No real effect impact way</t>
  </si>
  <si>
    <t>Small negative impact</t>
  </si>
  <si>
    <t>Large negative impact</t>
  </si>
  <si>
    <t>Please imagine that one impact of the Coronavirus outbreak is that one or more of your local university or universities goes bankrupt and has to close. What impact do you think that would have on the local economy?</t>
  </si>
  <si>
    <t>"Daily Polling"</t>
  </si>
  <si>
    <t>FIELDWORK DATES: 26TH JUNE - 2ND JULY 2020</t>
  </si>
  <si>
    <t>On behalf of UCU</t>
  </si>
  <si>
    <t>© YouGov plc 2020</t>
  </si>
  <si>
    <t>Fieldwork: 26th June - 2nd July 2020</t>
  </si>
  <si>
    <t>YouGov / UCU Survey Results</t>
  </si>
  <si>
    <t xml:space="preserve">All figures, unless otherwise stated, are from YouGov Plc.  Total sample size was 1,069 adults. Fieldwork was undertaken between 26th June - 2nd July 2020.  The survey was carried out online. </t>
  </si>
  <si>
    <t>Sample Size: 1069 Adults living in marginal university constituencies</t>
  </si>
  <si>
    <t>Weighted Sample</t>
  </si>
  <si>
    <t>Vote in 2019</t>
  </si>
  <si>
    <t>Remain</t>
  </si>
  <si>
    <t>Leave</t>
  </si>
  <si>
    <t>Seat type</t>
  </si>
  <si>
    <t>Lab held</t>
  </si>
  <si>
    <t>Con Held</t>
  </si>
  <si>
    <t>[Only asked to those in work; n=529]</t>
  </si>
  <si>
    <t>TOTAL IMPORTANT</t>
  </si>
  <si>
    <t>TOTAL NOT IMPORTANT</t>
  </si>
  <si>
    <t>TOTAL POSITIVE IMPACT</t>
  </si>
  <si>
    <t>TOTAL NEGATIVE IMPACT</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</si>
</sst>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dd\ mmmm\ yyyy"/>
    <numFmt numFmtId="173" formatCode="&quot;Yes&quot;;&quot;Yes&quot;;&quot;No&quot;"/>
    <numFmt numFmtId="174" formatCode="&quot;True&quot;;&quot;True&quot;;&quot;False&quot;"/>
    <numFmt numFmtId="175" formatCode="&quot;On&quot;;&quot;On&quot;;&quot;Off&quot;"/>
    <numFmt numFmtId="176" formatCode="[$€-2]\ #,##0.00_);[Red]\([$€-2]\ #,##0.00\)"/>
    <numFmt numFmtId="177" formatCode="#0"/>
    <numFmt numFmtId="178" formatCode="dd\-mmm\-yyyy"/>
    <numFmt numFmtId="179" formatCode="dd/mm/yyyy;@"/>
    <numFmt numFmtId="180" formatCode=";;;"/>
    <numFmt numFmtId="181" formatCode="#"/>
    <numFmt numFmtId="182" formatCode="0.000%"/>
    <numFmt numFmtId="183" formatCode="0.0%"/>
    <numFmt numFmtId="184" formatCode="_(&quot;$&quot;* #,##0.0_);_(&quot;$&quot;* \(#,##0.0\);_(&quot;$&quot;* &quot;-&quot;??_);_(@_)"/>
    <numFmt numFmtId="185" formatCode="_(&quot;$&quot;* #,##0_);_(&quot;$&quot;* \(#,##0\);_(&quot;$&quot;* &quot;-&quot;??_);_(@_)"/>
    <numFmt numFmtId="186" formatCode="_(&quot;$&quot;* #,##0.000_);_(&quot;$&quot;* \(#,##0.000\);_(&quot;$&quot;* &quot;-&quot;??_);_(@_)"/>
    <numFmt numFmtId="187" formatCode="_(&quot;$&quot;* #,##0.0000_);_(&quot;$&quot;* \(#,##0.0000\);_(&quot;$&quot;* &quot;-&quot;??_);_(@_)"/>
    <numFmt numFmtId="188" formatCode="0.0"/>
    <numFmt numFmtId="189" formatCode="0.000"/>
    <numFmt numFmtId="190" formatCode="0.0000"/>
    <numFmt numFmtId="191" formatCode="0.00000"/>
    <numFmt numFmtId="192" formatCode="0.000000"/>
    <numFmt numFmtId="193" formatCode="0.0000%"/>
    <numFmt numFmtId="194" formatCode="0.00000%"/>
    <numFmt numFmtId="195" formatCode="0.000000%"/>
    <numFmt numFmtId="196" formatCode="_(&quot;$&quot;* #,##0.00_);_(&quot;$&quot;* \(#,##0.00\);;_(@_)"/>
    <numFmt numFmtId="197" formatCode="_(&quot;$&quot;* #,##0.00_);_(&quot;$&quot;* \(#,##0.00\);&quot;-&quot;;_(@_)"/>
    <numFmt numFmtId="198" formatCode="0.00%;;&quot;#N/A&quot;"/>
  </numFmts>
  <fonts count="53">
    <font>
      <sz val="8"/>
      <name val="Arial"/>
      <family val="0"/>
    </font>
    <font>
      <sz val="10"/>
      <name val="Arial"/>
      <family val="0"/>
    </font>
    <font>
      <b/>
      <sz val="10"/>
      <name val="Arial"/>
      <family val="2"/>
    </font>
    <font>
      <b/>
      <sz val="8"/>
      <name val="Arial"/>
      <family val="2"/>
    </font>
    <font>
      <b/>
      <sz val="14"/>
      <name val="Arial"/>
      <family val="2"/>
    </font>
    <font>
      <b/>
      <sz val="20"/>
      <name val="Arial"/>
      <family val="2"/>
    </font>
    <font>
      <b/>
      <sz val="16"/>
      <name val="Arial"/>
      <family val="2"/>
    </font>
    <font>
      <sz val="10"/>
      <color indexed="8"/>
      <name val="Arial"/>
      <family val="2"/>
    </font>
    <font>
      <b/>
      <sz val="12"/>
      <color indexed="22"/>
      <name val="Arial"/>
      <family val="2"/>
    </font>
    <font>
      <b/>
      <i/>
      <sz val="96"/>
      <color indexed="22"/>
      <name val="Arial"/>
      <family val="2"/>
    </font>
    <font>
      <u val="single"/>
      <sz val="10"/>
      <color indexed="36"/>
      <name val="Arial"/>
      <family val="2"/>
    </font>
    <font>
      <u val="single"/>
      <sz val="10"/>
      <color indexed="12"/>
      <name val="Arial"/>
      <family val="2"/>
    </font>
    <font>
      <i/>
      <sz val="8"/>
      <name val="Arial"/>
      <family val="2"/>
    </font>
    <font>
      <sz val="8"/>
      <color indexed="55"/>
      <name val="Arial"/>
      <family val="2"/>
    </font>
    <font>
      <b/>
      <sz val="8"/>
      <color indexed="5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8"/>
      <color indexed="16"/>
      <name val="Arial"/>
      <family val="2"/>
    </font>
    <font>
      <b/>
      <sz val="8"/>
      <name val="Arial Narrow"/>
      <family val="2"/>
    </font>
    <font>
      <sz val="8"/>
      <name val="Arial Narrow"/>
      <family val="2"/>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1" fillId="27" borderId="0">
      <alignment/>
      <protection/>
    </xf>
    <xf numFmtId="0" fontId="1" fillId="28" borderId="0">
      <alignment/>
      <protection/>
    </xf>
    <xf numFmtId="0" fontId="8" fillId="29" borderId="0">
      <alignment horizontal="center" vertical="center" shrinkToFit="1"/>
      <protection/>
    </xf>
    <xf numFmtId="0" fontId="1" fillId="29" borderId="0" applyAlignment="0">
      <protection/>
    </xf>
    <xf numFmtId="0" fontId="9" fillId="29" borderId="0">
      <alignment horizontal="center" vertical="center"/>
      <protection/>
    </xf>
    <xf numFmtId="0" fontId="39" fillId="30" borderId="1" applyNumberFormat="0" applyAlignment="0" applyProtection="0"/>
    <xf numFmtId="0" fontId="40" fillId="3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0" applyNumberFormat="0" applyFill="0" applyBorder="0" applyAlignment="0" applyProtection="0"/>
    <xf numFmtId="0" fontId="10" fillId="0" borderId="0" applyNumberFormat="0" applyFill="0" applyBorder="0" applyAlignment="0" applyProtection="0"/>
    <xf numFmtId="0" fontId="42" fillId="32"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1" fillId="0" borderId="0" applyNumberFormat="0" applyFill="0" applyBorder="0" applyAlignment="0" applyProtection="0"/>
    <xf numFmtId="0" fontId="46" fillId="33" borderId="1" applyNumberFormat="0" applyAlignment="0" applyProtection="0"/>
    <xf numFmtId="0" fontId="47" fillId="0" borderId="6" applyNumberFormat="0" applyFill="0" applyAlignment="0" applyProtection="0"/>
    <xf numFmtId="0" fontId="48" fillId="34" borderId="0" applyNumberFormat="0" applyBorder="0" applyAlignment="0" applyProtection="0"/>
    <xf numFmtId="0" fontId="1" fillId="0" borderId="0">
      <alignment/>
      <protection/>
    </xf>
    <xf numFmtId="0" fontId="1" fillId="0" borderId="0">
      <alignment/>
      <protection/>
    </xf>
    <xf numFmtId="0" fontId="0" fillId="35" borderId="7" applyNumberFormat="0" applyFont="0" applyAlignment="0" applyProtection="0"/>
    <xf numFmtId="0" fontId="49" fillId="30" borderId="8"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45">
    <xf numFmtId="0" fontId="0" fillId="0" borderId="0" xfId="0" applyAlignment="1">
      <alignment/>
    </xf>
    <xf numFmtId="0" fontId="0" fillId="0" borderId="0" xfId="0" applyFont="1" applyAlignment="1">
      <alignment/>
    </xf>
    <xf numFmtId="0" fontId="1" fillId="0" borderId="0" xfId="63" applyFont="1" applyBorder="1" applyAlignment="1">
      <alignment horizontal="right" wrapText="1"/>
      <protection/>
    </xf>
    <xf numFmtId="0" fontId="3" fillId="0" borderId="0" xfId="63" applyFont="1" applyBorder="1" applyAlignment="1">
      <alignment horizontal="left" wrapText="1"/>
      <protection/>
    </xf>
    <xf numFmtId="0" fontId="1" fillId="0" borderId="0" xfId="62" applyAlignment="1">
      <alignment/>
      <protection/>
    </xf>
    <xf numFmtId="0" fontId="1" fillId="0" borderId="0" xfId="62">
      <alignment/>
      <protection/>
    </xf>
    <xf numFmtId="0" fontId="5" fillId="0" borderId="0" xfId="62" applyFont="1" applyAlignment="1">
      <alignment horizontal="center"/>
      <protection/>
    </xf>
    <xf numFmtId="0" fontId="4" fillId="0" borderId="0" xfId="62" applyFont="1" applyAlignment="1">
      <alignment horizontal="center"/>
      <protection/>
    </xf>
    <xf numFmtId="0" fontId="6" fillId="0" borderId="0" xfId="62" applyFont="1">
      <alignment/>
      <protection/>
    </xf>
    <xf numFmtId="0" fontId="2" fillId="0" borderId="0" xfId="62" applyFont="1">
      <alignment/>
      <protection/>
    </xf>
    <xf numFmtId="0" fontId="1" fillId="0" borderId="0" xfId="0" applyFont="1" applyAlignment="1">
      <alignment vertical="top" wrapText="1"/>
    </xf>
    <xf numFmtId="0" fontId="2" fillId="29" borderId="0" xfId="0" applyFont="1" applyFill="1" applyBorder="1" applyAlignment="1">
      <alignment vertical="top" wrapText="1"/>
    </xf>
    <xf numFmtId="0" fontId="1" fillId="29" borderId="0" xfId="0" applyFont="1" applyFill="1" applyBorder="1" applyAlignment="1">
      <alignment vertical="center" wrapText="1"/>
    </xf>
    <xf numFmtId="0" fontId="2" fillId="29" borderId="0" xfId="0" applyFont="1" applyFill="1" applyBorder="1" applyAlignment="1">
      <alignment vertical="center" wrapText="1"/>
    </xf>
    <xf numFmtId="0" fontId="1" fillId="29" borderId="0" xfId="0" applyNumberFormat="1" applyFont="1" applyFill="1" applyBorder="1" applyAlignment="1">
      <alignment vertical="center" wrapText="1"/>
    </xf>
    <xf numFmtId="0" fontId="3" fillId="0" borderId="0" xfId="0" applyFont="1" applyAlignment="1">
      <alignment/>
    </xf>
    <xf numFmtId="0" fontId="3" fillId="0" borderId="0" xfId="0" applyFont="1" applyAlignment="1">
      <alignment horizontal="center" vertical="center" wrapText="1"/>
    </xf>
    <xf numFmtId="0" fontId="0" fillId="0" borderId="0" xfId="0" applyAlignment="1">
      <alignment horizontal="center" vertical="center" wrapText="1"/>
    </xf>
    <xf numFmtId="1" fontId="3" fillId="0" borderId="10" xfId="0" applyNumberFormat="1" applyFont="1" applyBorder="1" applyAlignment="1">
      <alignment horizontal="center" vertical="center" wrapText="1"/>
    </xf>
    <xf numFmtId="1" fontId="0" fillId="0" borderId="10" xfId="0" applyNumberFormat="1" applyBorder="1" applyAlignment="1">
      <alignment horizontal="center" vertical="center" wrapText="1"/>
    </xf>
    <xf numFmtId="0" fontId="0" fillId="0" borderId="0" xfId="0" applyFont="1" applyAlignment="1">
      <alignment/>
    </xf>
    <xf numFmtId="0" fontId="0" fillId="0" borderId="0" xfId="0" applyFont="1" applyAlignment="1">
      <alignment horizontal="right" wrapText="1"/>
    </xf>
    <xf numFmtId="0" fontId="3" fillId="0" borderId="0" xfId="0" applyFont="1" applyAlignment="1">
      <alignment horizontal="left" vertical="center" wrapText="1"/>
    </xf>
    <xf numFmtId="1" fontId="0" fillId="0" borderId="0" xfId="0" applyNumberFormat="1" applyFont="1" applyAlignment="1">
      <alignment horizontal="center"/>
    </xf>
    <xf numFmtId="1" fontId="0" fillId="0" borderId="11" xfId="0" applyNumberFormat="1" applyFont="1" applyBorder="1" applyAlignment="1">
      <alignment horizontal="center"/>
    </xf>
    <xf numFmtId="1" fontId="12" fillId="0" borderId="0" xfId="0" applyNumberFormat="1" applyFont="1" applyAlignment="1">
      <alignment horizontal="center"/>
    </xf>
    <xf numFmtId="1" fontId="12" fillId="0" borderId="11" xfId="0" applyNumberFormat="1" applyFont="1" applyBorder="1" applyAlignment="1">
      <alignment horizontal="center"/>
    </xf>
    <xf numFmtId="1" fontId="3" fillId="0" borderId="0" xfId="0" applyNumberFormat="1" applyFont="1" applyAlignment="1">
      <alignment horizontal="center"/>
    </xf>
    <xf numFmtId="1" fontId="14" fillId="0" borderId="10" xfId="0" applyNumberFormat="1" applyFont="1" applyBorder="1" applyAlignment="1">
      <alignment horizontal="center" vertical="center" wrapText="1"/>
    </xf>
    <xf numFmtId="1" fontId="13" fillId="0" borderId="10" xfId="0" applyNumberFormat="1" applyFont="1" applyBorder="1" applyAlignment="1">
      <alignment horizontal="center" vertical="center" wrapText="1"/>
    </xf>
    <xf numFmtId="0" fontId="13" fillId="0" borderId="0" xfId="0" applyFont="1" applyAlignment="1">
      <alignment/>
    </xf>
    <xf numFmtId="0" fontId="4" fillId="0" borderId="0" xfId="63" applyFont="1" applyBorder="1" applyAlignment="1">
      <alignment horizontal="left"/>
      <protection/>
    </xf>
    <xf numFmtId="0" fontId="1" fillId="29" borderId="0" xfId="0" applyNumberFormat="1" applyFont="1" applyFill="1" applyBorder="1" applyAlignment="1">
      <alignment vertical="center" wrapText="1"/>
    </xf>
    <xf numFmtId="0" fontId="32" fillId="0" borderId="0" xfId="0" applyFont="1" applyAlignment="1">
      <alignment horizontal="right"/>
    </xf>
    <xf numFmtId="0" fontId="14" fillId="0" borderId="0" xfId="0" applyFont="1" applyAlignment="1">
      <alignment horizontal="right"/>
    </xf>
    <xf numFmtId="0" fontId="3" fillId="0" borderId="0" xfId="0" applyFont="1" applyAlignment="1">
      <alignment horizontal="right"/>
    </xf>
    <xf numFmtId="0" fontId="33" fillId="0" borderId="0" xfId="0" applyFont="1" applyAlignment="1">
      <alignment/>
    </xf>
    <xf numFmtId="49" fontId="33" fillId="0" borderId="10" xfId="0" applyNumberFormat="1" applyFont="1" applyBorder="1" applyAlignment="1">
      <alignment horizontal="center" vertical="center" wrapText="1"/>
    </xf>
    <xf numFmtId="49" fontId="33" fillId="0" borderId="10" xfId="0" applyNumberFormat="1" applyFont="1" applyBorder="1" applyAlignment="1">
      <alignment horizontal="center" vertical="center" wrapText="1"/>
    </xf>
    <xf numFmtId="0" fontId="34" fillId="0" borderId="10" xfId="0" applyFont="1" applyBorder="1" applyAlignment="1">
      <alignment horizontal="center" vertical="center" wrapText="1"/>
    </xf>
    <xf numFmtId="49" fontId="33" fillId="0" borderId="0" xfId="0" applyNumberFormat="1" applyFont="1" applyAlignment="1">
      <alignment horizontal="center" vertical="center"/>
    </xf>
    <xf numFmtId="1" fontId="0" fillId="0" borderId="0" xfId="0" applyNumberFormat="1" applyFont="1" applyBorder="1" applyAlignment="1">
      <alignment horizontal="center"/>
    </xf>
    <xf numFmtId="0" fontId="12" fillId="0" borderId="0" xfId="0" applyFont="1" applyAlignment="1">
      <alignment horizontal="left" vertical="center" wrapText="1"/>
    </xf>
    <xf numFmtId="1" fontId="3" fillId="8" borderId="0" xfId="0" applyNumberFormat="1" applyFont="1" applyFill="1" applyAlignment="1">
      <alignment horizontal="center"/>
    </xf>
    <xf numFmtId="0" fontId="3" fillId="8" borderId="0" xfId="0" applyFont="1" applyFill="1" applyAlignment="1">
      <alignment horizontal="right"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dBackground" xfId="40"/>
    <cellStyle name="bdBorder" xfId="41"/>
    <cellStyle name="bdCaption" xfId="42"/>
    <cellStyle name="bdCentre" xfId="43"/>
    <cellStyle name="bdLogo" xfId="44"/>
    <cellStyle name="Calculation" xfId="45"/>
    <cellStyle name="Check Cell" xfId="46"/>
    <cellStyle name="Comma" xfId="47"/>
    <cellStyle name="Comma [0]"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_Omi0602_Results_Brands2Life_090106" xfId="62"/>
    <cellStyle name="Normal_RESULT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69696B"/>
      <rgbColor rgb="00B1B2B4"/>
      <rgbColor rgb="00E31B1D"/>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561975</xdr:colOff>
      <xdr:row>1</xdr:row>
      <xdr:rowOff>0</xdr:rowOff>
    </xdr:from>
    <xdr:to>
      <xdr:col>11</xdr:col>
      <xdr:colOff>171450</xdr:colOff>
      <xdr:row>5</xdr:row>
      <xdr:rowOff>9525</xdr:rowOff>
    </xdr:to>
    <xdr:pic>
      <xdr:nvPicPr>
        <xdr:cNvPr id="1" name="Picture 1" descr="logoYouGov"/>
        <xdr:cNvPicPr preferRelativeResize="1">
          <a:picLocks noChangeAspect="1"/>
        </xdr:cNvPicPr>
      </xdr:nvPicPr>
      <xdr:blipFill>
        <a:blip r:embed="rId1"/>
        <a:stretch>
          <a:fillRect/>
        </a:stretch>
      </xdr:blipFill>
      <xdr:spPr>
        <a:xfrm>
          <a:off x="5972175" y="161925"/>
          <a:ext cx="1638300" cy="657225"/>
        </a:xfrm>
        <a:prstGeom prst="rect">
          <a:avLst/>
        </a:prstGeom>
        <a:noFill/>
        <a:ln w="9525" cmpd="sng">
          <a:noFill/>
        </a:ln>
      </xdr:spPr>
    </xdr:pic>
    <xdr:clientData/>
  </xdr:twoCellAnchor>
  <xdr:twoCellAnchor>
    <xdr:from>
      <xdr:col>12</xdr:col>
      <xdr:colOff>0</xdr:colOff>
      <xdr:row>14</xdr:row>
      <xdr:rowOff>133350</xdr:rowOff>
    </xdr:from>
    <xdr:to>
      <xdr:col>12</xdr:col>
      <xdr:colOff>0</xdr:colOff>
      <xdr:row>16</xdr:row>
      <xdr:rowOff>95250</xdr:rowOff>
    </xdr:to>
    <xdr:sp>
      <xdr:nvSpPr>
        <xdr:cNvPr id="2" name="Text Box 4"/>
        <xdr:cNvSpPr txBox="1">
          <a:spLocks noChangeArrowheads="1"/>
        </xdr:cNvSpPr>
      </xdr:nvSpPr>
      <xdr:spPr>
        <a:xfrm>
          <a:off x="8115300" y="2638425"/>
          <a:ext cx="0" cy="2857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YouGov plc 2006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7962900</xdr:colOff>
      <xdr:row>0</xdr:row>
      <xdr:rowOff>66675</xdr:rowOff>
    </xdr:from>
    <xdr:to>
      <xdr:col>4</xdr:col>
      <xdr:colOff>0</xdr:colOff>
      <xdr:row>2</xdr:row>
      <xdr:rowOff>0</xdr:rowOff>
    </xdr:to>
    <xdr:pic>
      <xdr:nvPicPr>
        <xdr:cNvPr id="1" name="Picture 1" descr="logoYouGov"/>
        <xdr:cNvPicPr preferRelativeResize="1">
          <a:picLocks noChangeAspect="1"/>
        </xdr:cNvPicPr>
      </xdr:nvPicPr>
      <xdr:blipFill>
        <a:blip r:embed="rId1"/>
        <a:stretch>
          <a:fillRect/>
        </a:stretch>
      </xdr:blipFill>
      <xdr:spPr>
        <a:xfrm>
          <a:off x="8382000" y="66675"/>
          <a:ext cx="163830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9"/>
  </sheetPr>
  <dimension ref="A1:G30"/>
  <sheetViews>
    <sheetView showGridLines="0" zoomScalePageLayoutView="0" workbookViewId="0" topLeftCell="A1">
      <selection activeCell="F26" sqref="F26"/>
    </sheetView>
  </sheetViews>
  <sheetFormatPr defaultColWidth="11.83203125" defaultRowHeight="11.25"/>
  <cols>
    <col min="1" max="16384" width="11.83203125" style="5" customWidth="1"/>
  </cols>
  <sheetData>
    <row r="1" spans="1:2" ht="12.75">
      <c r="A1" s="4"/>
      <c r="B1" s="4"/>
    </row>
    <row r="2" spans="1:2" ht="12.75">
      <c r="A2" s="4"/>
      <c r="B2" s="4"/>
    </row>
    <row r="3" spans="1:2" ht="12.75">
      <c r="A3" s="4"/>
      <c r="B3" s="4"/>
    </row>
    <row r="4" spans="1:2" ht="12.75">
      <c r="A4" s="4"/>
      <c r="B4" s="4"/>
    </row>
    <row r="5" spans="1:2" ht="12.75">
      <c r="A5" s="4"/>
      <c r="B5" s="4"/>
    </row>
    <row r="6" spans="1:4" ht="12.75">
      <c r="A6" s="4"/>
      <c r="B6" s="4"/>
      <c r="C6" s="4"/>
      <c r="D6" s="4"/>
    </row>
    <row r="7" spans="1:4" ht="12.75">
      <c r="A7" s="4"/>
      <c r="B7" s="4"/>
      <c r="C7" s="4"/>
      <c r="D7" s="4"/>
    </row>
    <row r="8" spans="1:7" ht="26.25">
      <c r="A8" s="4"/>
      <c r="B8" s="4"/>
      <c r="C8" s="4"/>
      <c r="D8" s="4"/>
      <c r="G8" s="6" t="s">
        <v>60</v>
      </c>
    </row>
    <row r="9" spans="1:7" ht="18">
      <c r="A9" s="4"/>
      <c r="B9" s="4"/>
      <c r="C9" s="4"/>
      <c r="D9" s="4"/>
      <c r="G9" s="7" t="s">
        <v>61</v>
      </c>
    </row>
    <row r="10" spans="1:4" ht="12.75">
      <c r="A10" s="4"/>
      <c r="B10" s="4"/>
      <c r="C10" s="4"/>
      <c r="D10" s="4"/>
    </row>
    <row r="11" spans="1:2" ht="12.75">
      <c r="A11" s="4"/>
      <c r="B11" s="4"/>
    </row>
    <row r="12" spans="1:2" ht="12.75">
      <c r="A12" s="4"/>
      <c r="B12" s="4"/>
    </row>
    <row r="13" spans="1:2" ht="12.75">
      <c r="A13" s="4"/>
      <c r="B13" s="4"/>
    </row>
    <row r="14" spans="1:2" ht="12.75">
      <c r="A14" s="4"/>
      <c r="B14" s="4"/>
    </row>
    <row r="15" spans="1:2" ht="12.75">
      <c r="A15" s="4"/>
      <c r="B15" s="4"/>
    </row>
    <row r="16" spans="1:2" ht="12.75">
      <c r="A16" s="4"/>
      <c r="B16" s="4"/>
    </row>
    <row r="17" spans="1:2" ht="12.75">
      <c r="A17" s="4"/>
      <c r="B17" s="4"/>
    </row>
    <row r="18" spans="1:2" ht="12.75">
      <c r="A18" s="4"/>
      <c r="B18" s="4"/>
    </row>
    <row r="19" spans="1:2" ht="12.75">
      <c r="A19" s="4"/>
      <c r="B19" s="4"/>
    </row>
    <row r="20" spans="1:2" ht="12.75">
      <c r="A20" s="4"/>
      <c r="B20" s="4"/>
    </row>
    <row r="21" spans="1:2" ht="12.75">
      <c r="A21" s="4"/>
      <c r="B21" s="4"/>
    </row>
    <row r="22" spans="1:2" ht="11.25" customHeight="1">
      <c r="A22" s="4"/>
      <c r="B22" s="4"/>
    </row>
    <row r="23" ht="10.5" customHeight="1">
      <c r="B23" s="4"/>
    </row>
    <row r="25" ht="20.25">
      <c r="C25" s="8" t="s">
        <v>0</v>
      </c>
    </row>
    <row r="26" ht="20.25">
      <c r="C26" s="8" t="s">
        <v>62</v>
      </c>
    </row>
    <row r="30" ht="12.75">
      <c r="C30" s="9" t="s">
        <v>63</v>
      </c>
    </row>
  </sheetData>
  <sheetProtection/>
  <printOptions/>
  <pageMargins left="0.1968503937007874" right="0.1968503937007874" top="0.1968503937007874" bottom="0.1968503937007874"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34"/>
  </sheetPr>
  <dimension ref="B2:B13"/>
  <sheetViews>
    <sheetView showGridLines="0" showRowColHeaders="0" zoomScalePageLayoutView="0" workbookViewId="0" topLeftCell="A1">
      <selection activeCell="A1" sqref="A1"/>
    </sheetView>
  </sheetViews>
  <sheetFormatPr defaultColWidth="9.33203125" defaultRowHeight="11.25"/>
  <cols>
    <col min="1" max="1" width="7.33203125" style="0" customWidth="1"/>
    <col min="2" max="2" width="146.33203125" style="10" customWidth="1"/>
    <col min="3" max="4" width="10.83203125" style="0" customWidth="1"/>
    <col min="5" max="5" width="1.83203125" style="0" customWidth="1"/>
  </cols>
  <sheetData>
    <row r="1" ht="38.25" customHeight="1"/>
    <row r="2" ht="18.75" customHeight="1">
      <c r="B2" s="11" t="s">
        <v>1</v>
      </c>
    </row>
    <row r="3" ht="31.5" customHeight="1">
      <c r="B3" s="12" t="s">
        <v>7</v>
      </c>
    </row>
    <row r="4" ht="82.5" customHeight="1">
      <c r="B4" s="12" t="s">
        <v>10</v>
      </c>
    </row>
    <row r="5" ht="31.5" customHeight="1">
      <c r="B5" s="12" t="s">
        <v>2</v>
      </c>
    </row>
    <row r="6" ht="31.5" customHeight="1">
      <c r="B6" s="12" t="s">
        <v>8</v>
      </c>
    </row>
    <row r="7" ht="43.5" customHeight="1">
      <c r="B7" s="13" t="s">
        <v>6</v>
      </c>
    </row>
    <row r="8" ht="31.5" customHeight="1">
      <c r="B8" s="32" t="s">
        <v>66</v>
      </c>
    </row>
    <row r="9" ht="43.5" customHeight="1"/>
    <row r="10" ht="25.5">
      <c r="B10" s="12" t="s">
        <v>12</v>
      </c>
    </row>
    <row r="11" ht="38.25">
      <c r="B11" s="12" t="s">
        <v>11</v>
      </c>
    </row>
    <row r="13" ht="25.5">
      <c r="B13" s="14" t="s">
        <v>9</v>
      </c>
    </row>
  </sheetData>
  <sheetProtection/>
  <printOptions/>
  <pageMargins left="0.1968503937007874" right="0.1968503937007874" top="0.3937007874015748" bottom="0.3937007874015748" header="0" footer="0.196850393700787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33"/>
  </sheetPr>
  <dimension ref="A1:O118"/>
  <sheetViews>
    <sheetView showGridLines="0" tabSelected="1"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A1" sqref="A1"/>
    </sheetView>
  </sheetViews>
  <sheetFormatPr defaultColWidth="9.33203125" defaultRowHeight="11.25" customHeight="1"/>
  <cols>
    <col min="1" max="1" width="42.83203125" style="1" customWidth="1"/>
    <col min="2" max="2" width="5.16015625" style="1" bestFit="1" customWidth="1"/>
    <col min="3" max="4" width="4.83203125" style="1" bestFit="1" customWidth="1"/>
    <col min="5" max="5" width="4.66015625" style="1" bestFit="1" customWidth="1"/>
    <col min="6" max="6" width="7" style="1" bestFit="1" customWidth="1"/>
    <col min="7" max="7" width="5.5" style="1" bestFit="1" customWidth="1"/>
    <col min="8" max="8" width="4.66015625" style="1" bestFit="1" customWidth="1"/>
    <col min="9" max="9" width="6.66015625" style="1" bestFit="1" customWidth="1"/>
    <col min="10" max="12" width="5" style="1" bestFit="1" customWidth="1"/>
    <col min="13" max="13" width="4.16015625" style="1" bestFit="1" customWidth="1"/>
    <col min="14" max="14" width="4.83203125" style="1" bestFit="1" customWidth="1"/>
    <col min="15" max="15" width="4.66015625" style="1" bestFit="1" customWidth="1"/>
    <col min="16" max="25" width="9.33203125" style="1" customWidth="1"/>
    <col min="26" max="16384" width="9.33203125" style="1" customWidth="1"/>
  </cols>
  <sheetData>
    <row r="1" ht="18">
      <c r="A1" s="31" t="s">
        <v>65</v>
      </c>
    </row>
    <row r="2" ht="12.75">
      <c r="A2" s="2"/>
    </row>
    <row r="3" ht="22.5">
      <c r="A3" s="3" t="s">
        <v>67</v>
      </c>
    </row>
    <row r="4" ht="11.25">
      <c r="A4" s="3" t="s">
        <v>64</v>
      </c>
    </row>
    <row r="5" spans="2:15" s="36" customFormat="1" ht="12.75" customHeight="1">
      <c r="B5" s="37"/>
      <c r="C5" s="38" t="s">
        <v>69</v>
      </c>
      <c r="D5" s="39"/>
      <c r="E5" s="39"/>
      <c r="F5" s="38" t="s">
        <v>22</v>
      </c>
      <c r="G5" s="39"/>
      <c r="H5" s="38" t="s">
        <v>23</v>
      </c>
      <c r="I5" s="39"/>
      <c r="J5" s="38" t="s">
        <v>24</v>
      </c>
      <c r="K5" s="39"/>
      <c r="L5" s="39"/>
      <c r="M5" s="39"/>
      <c r="N5" s="38" t="s">
        <v>72</v>
      </c>
      <c r="O5" s="39"/>
    </row>
    <row r="6" spans="1:15" s="36" customFormat="1" ht="25.5">
      <c r="A6" s="40"/>
      <c r="B6" s="37" t="s">
        <v>5</v>
      </c>
      <c r="C6" s="37" t="s">
        <v>13</v>
      </c>
      <c r="D6" s="37" t="s">
        <v>14</v>
      </c>
      <c r="E6" s="37" t="s">
        <v>15</v>
      </c>
      <c r="F6" s="37" t="s">
        <v>70</v>
      </c>
      <c r="G6" s="37" t="s">
        <v>71</v>
      </c>
      <c r="H6" s="37" t="s">
        <v>16</v>
      </c>
      <c r="I6" s="37" t="s">
        <v>17</v>
      </c>
      <c r="J6" s="37" t="s">
        <v>18</v>
      </c>
      <c r="K6" s="37" t="s">
        <v>19</v>
      </c>
      <c r="L6" s="37" t="s">
        <v>20</v>
      </c>
      <c r="M6" s="37" t="s">
        <v>21</v>
      </c>
      <c r="N6" s="37" t="s">
        <v>73</v>
      </c>
      <c r="O6" s="37" t="s">
        <v>74</v>
      </c>
    </row>
    <row r="7" spans="1:15" ht="11.25">
      <c r="A7" s="33" t="s">
        <v>68</v>
      </c>
      <c r="B7" s="18">
        <v>1069</v>
      </c>
      <c r="C7" s="19">
        <v>300</v>
      </c>
      <c r="D7" s="19">
        <v>299</v>
      </c>
      <c r="E7" s="19">
        <v>97</v>
      </c>
      <c r="F7" s="19">
        <v>445</v>
      </c>
      <c r="G7" s="19">
        <v>376</v>
      </c>
      <c r="H7" s="19">
        <v>539</v>
      </c>
      <c r="I7" s="19">
        <v>530</v>
      </c>
      <c r="J7" s="19">
        <v>199</v>
      </c>
      <c r="K7" s="19">
        <v>450</v>
      </c>
      <c r="L7" s="19">
        <v>217</v>
      </c>
      <c r="M7" s="19">
        <v>203</v>
      </c>
      <c r="N7" s="19">
        <v>512</v>
      </c>
      <c r="O7" s="19">
        <v>418</v>
      </c>
    </row>
    <row r="8" spans="1:15" s="30" customFormat="1" ht="11.25">
      <c r="A8" s="34" t="s">
        <v>3</v>
      </c>
      <c r="B8" s="28">
        <v>1069</v>
      </c>
      <c r="C8" s="29">
        <v>338</v>
      </c>
      <c r="D8" s="29">
        <v>338</v>
      </c>
      <c r="E8" s="29">
        <v>110</v>
      </c>
      <c r="F8" s="29">
        <v>472</v>
      </c>
      <c r="G8" s="29">
        <v>395</v>
      </c>
      <c r="H8" s="29">
        <v>465</v>
      </c>
      <c r="I8" s="29">
        <v>604</v>
      </c>
      <c r="J8" s="29">
        <v>97</v>
      </c>
      <c r="K8" s="29">
        <v>435</v>
      </c>
      <c r="L8" s="29">
        <v>270</v>
      </c>
      <c r="M8" s="29">
        <v>267</v>
      </c>
      <c r="N8" s="29">
        <v>517</v>
      </c>
      <c r="O8" s="29">
        <v>410</v>
      </c>
    </row>
    <row r="9" spans="1:15" ht="11.25">
      <c r="A9" s="35"/>
      <c r="B9" s="16" t="s">
        <v>4</v>
      </c>
      <c r="C9" s="17" t="s">
        <v>4</v>
      </c>
      <c r="D9" s="17" t="s">
        <v>4</v>
      </c>
      <c r="E9" s="17" t="s">
        <v>4</v>
      </c>
      <c r="F9" s="17" t="s">
        <v>4</v>
      </c>
      <c r="G9" s="17" t="s">
        <v>4</v>
      </c>
      <c r="H9" s="17" t="s">
        <v>4</v>
      </c>
      <c r="I9" s="17" t="s">
        <v>4</v>
      </c>
      <c r="J9" s="17" t="s">
        <v>4</v>
      </c>
      <c r="K9" s="17" t="s">
        <v>4</v>
      </c>
      <c r="L9" s="17" t="s">
        <v>4</v>
      </c>
      <c r="M9" s="17" t="s">
        <v>4</v>
      </c>
      <c r="N9" s="17" t="s">
        <v>4</v>
      </c>
      <c r="O9" s="17" t="s">
        <v>4</v>
      </c>
    </row>
    <row r="11" spans="1:2" s="20" customFormat="1" ht="73.5" customHeight="1">
      <c r="A11" s="22" t="s">
        <v>26</v>
      </c>
      <c r="B11" s="15"/>
    </row>
    <row r="12" spans="1:15" s="20" customFormat="1" ht="11.25">
      <c r="A12" s="21" t="s">
        <v>27</v>
      </c>
      <c r="B12" s="27">
        <v>55</v>
      </c>
      <c r="C12" s="24">
        <v>41</v>
      </c>
      <c r="D12" s="23">
        <v>74</v>
      </c>
      <c r="E12" s="23">
        <v>61</v>
      </c>
      <c r="F12" s="24">
        <v>65</v>
      </c>
      <c r="G12" s="23">
        <v>40</v>
      </c>
      <c r="H12" s="24">
        <v>55</v>
      </c>
      <c r="I12" s="23">
        <v>56</v>
      </c>
      <c r="J12" s="24">
        <v>70</v>
      </c>
      <c r="K12" s="23">
        <v>61</v>
      </c>
      <c r="L12" s="23">
        <v>47</v>
      </c>
      <c r="M12" s="23">
        <v>37</v>
      </c>
      <c r="N12" s="24">
        <v>53</v>
      </c>
      <c r="O12" s="23">
        <v>56</v>
      </c>
    </row>
    <row r="13" spans="1:15" s="20" customFormat="1" ht="11.25">
      <c r="A13" s="21" t="s">
        <v>28</v>
      </c>
      <c r="B13" s="27">
        <v>20</v>
      </c>
      <c r="C13" s="24">
        <v>31</v>
      </c>
      <c r="D13" s="23">
        <v>11</v>
      </c>
      <c r="E13" s="23">
        <v>12</v>
      </c>
      <c r="F13" s="24">
        <v>12</v>
      </c>
      <c r="G13" s="23">
        <v>34</v>
      </c>
      <c r="H13" s="24">
        <v>23</v>
      </c>
      <c r="I13" s="23">
        <v>17</v>
      </c>
      <c r="J13" s="24">
        <v>12</v>
      </c>
      <c r="K13" s="23">
        <v>15</v>
      </c>
      <c r="L13" s="23">
        <v>29</v>
      </c>
      <c r="M13" s="23">
        <v>28</v>
      </c>
      <c r="N13" s="24">
        <v>21</v>
      </c>
      <c r="O13" s="23">
        <v>19</v>
      </c>
    </row>
    <row r="14" spans="1:15" s="20" customFormat="1" ht="11.25">
      <c r="A14" s="21" t="s">
        <v>25</v>
      </c>
      <c r="B14" s="27">
        <v>25</v>
      </c>
      <c r="C14" s="24">
        <v>28</v>
      </c>
      <c r="D14" s="23">
        <v>15</v>
      </c>
      <c r="E14" s="23">
        <v>27</v>
      </c>
      <c r="F14" s="24">
        <v>23</v>
      </c>
      <c r="G14" s="23">
        <v>25</v>
      </c>
      <c r="H14" s="24">
        <v>23</v>
      </c>
      <c r="I14" s="23">
        <v>28</v>
      </c>
      <c r="J14" s="24">
        <v>19</v>
      </c>
      <c r="K14" s="23">
        <v>25</v>
      </c>
      <c r="L14" s="23">
        <v>23</v>
      </c>
      <c r="M14" s="23">
        <v>35</v>
      </c>
      <c r="N14" s="24">
        <v>27</v>
      </c>
      <c r="O14" s="23">
        <v>25</v>
      </c>
    </row>
    <row r="15" spans="1:15" s="20" customFormat="1" ht="11.25">
      <c r="A15" s="21"/>
      <c r="B15" s="27"/>
      <c r="C15" s="41"/>
      <c r="D15" s="23"/>
      <c r="E15" s="23"/>
      <c r="F15" s="41"/>
      <c r="G15" s="23"/>
      <c r="H15" s="41"/>
      <c r="I15" s="23"/>
      <c r="J15" s="41"/>
      <c r="K15" s="23"/>
      <c r="L15" s="23"/>
      <c r="M15" s="23"/>
      <c r="N15" s="41"/>
      <c r="O15" s="23"/>
    </row>
    <row r="16" spans="1:2" s="20" customFormat="1" ht="39.75" customHeight="1">
      <c r="A16" s="22" t="s">
        <v>29</v>
      </c>
      <c r="B16" s="15"/>
    </row>
    <row r="17" spans="1:15" s="20" customFormat="1" ht="11.25">
      <c r="A17" s="21" t="s">
        <v>30</v>
      </c>
      <c r="B17" s="27">
        <v>43</v>
      </c>
      <c r="C17" s="24">
        <v>31</v>
      </c>
      <c r="D17" s="23">
        <v>59</v>
      </c>
      <c r="E17" s="23">
        <v>50</v>
      </c>
      <c r="F17" s="24">
        <v>51</v>
      </c>
      <c r="G17" s="23">
        <v>31</v>
      </c>
      <c r="H17" s="24">
        <v>44</v>
      </c>
      <c r="I17" s="23">
        <v>42</v>
      </c>
      <c r="J17" s="24">
        <v>52</v>
      </c>
      <c r="K17" s="23">
        <v>45</v>
      </c>
      <c r="L17" s="23">
        <v>40</v>
      </c>
      <c r="M17" s="23">
        <v>33</v>
      </c>
      <c r="N17" s="24">
        <v>43</v>
      </c>
      <c r="O17" s="23">
        <v>42</v>
      </c>
    </row>
    <row r="18" spans="1:15" s="20" customFormat="1" ht="11.25">
      <c r="A18" s="21" t="s">
        <v>31</v>
      </c>
      <c r="B18" s="27">
        <v>24</v>
      </c>
      <c r="C18" s="24">
        <v>36</v>
      </c>
      <c r="D18" s="23">
        <v>13</v>
      </c>
      <c r="E18" s="23">
        <v>15</v>
      </c>
      <c r="F18" s="24">
        <v>19</v>
      </c>
      <c r="G18" s="23">
        <v>38</v>
      </c>
      <c r="H18" s="24">
        <v>27</v>
      </c>
      <c r="I18" s="23">
        <v>22</v>
      </c>
      <c r="J18" s="24">
        <v>12</v>
      </c>
      <c r="K18" s="23">
        <v>21</v>
      </c>
      <c r="L18" s="23">
        <v>31</v>
      </c>
      <c r="M18" s="23">
        <v>36</v>
      </c>
      <c r="N18" s="24">
        <v>25</v>
      </c>
      <c r="O18" s="23">
        <v>25</v>
      </c>
    </row>
    <row r="19" spans="1:15" s="20" customFormat="1" ht="11.25">
      <c r="A19" s="21" t="s">
        <v>25</v>
      </c>
      <c r="B19" s="27">
        <v>33</v>
      </c>
      <c r="C19" s="24">
        <v>33</v>
      </c>
      <c r="D19" s="23">
        <v>28</v>
      </c>
      <c r="E19" s="23">
        <v>35</v>
      </c>
      <c r="F19" s="24">
        <v>30</v>
      </c>
      <c r="G19" s="23">
        <v>31</v>
      </c>
      <c r="H19" s="24">
        <v>29</v>
      </c>
      <c r="I19" s="23">
        <v>37</v>
      </c>
      <c r="J19" s="24">
        <v>36</v>
      </c>
      <c r="K19" s="23">
        <v>34</v>
      </c>
      <c r="L19" s="23">
        <v>29</v>
      </c>
      <c r="M19" s="23">
        <v>31</v>
      </c>
      <c r="N19" s="24">
        <v>32</v>
      </c>
      <c r="O19" s="23">
        <v>34</v>
      </c>
    </row>
    <row r="20" spans="1:15" s="20" customFormat="1" ht="11.25">
      <c r="A20" s="21"/>
      <c r="B20" s="27"/>
      <c r="C20" s="41"/>
      <c r="D20" s="23"/>
      <c r="E20" s="23"/>
      <c r="F20" s="41"/>
      <c r="G20" s="23"/>
      <c r="H20" s="41"/>
      <c r="I20" s="23"/>
      <c r="J20" s="41"/>
      <c r="K20" s="23"/>
      <c r="L20" s="23"/>
      <c r="M20" s="23"/>
      <c r="N20" s="41"/>
      <c r="O20" s="23"/>
    </row>
    <row r="21" spans="1:2" s="20" customFormat="1" ht="51" customHeight="1">
      <c r="A21" s="22" t="s">
        <v>32</v>
      </c>
      <c r="B21" s="15"/>
    </row>
    <row r="22" spans="1:15" s="20" customFormat="1" ht="11.25">
      <c r="A22" s="21" t="s">
        <v>33</v>
      </c>
      <c r="B22" s="27">
        <v>28</v>
      </c>
      <c r="C22" s="24">
        <v>15</v>
      </c>
      <c r="D22" s="23">
        <v>39</v>
      </c>
      <c r="E22" s="23">
        <v>35</v>
      </c>
      <c r="F22" s="24">
        <v>34</v>
      </c>
      <c r="G22" s="23">
        <v>16</v>
      </c>
      <c r="H22" s="24">
        <v>30</v>
      </c>
      <c r="I22" s="23">
        <v>25</v>
      </c>
      <c r="J22" s="24">
        <v>50</v>
      </c>
      <c r="K22" s="23">
        <v>29</v>
      </c>
      <c r="L22" s="23">
        <v>20</v>
      </c>
      <c r="M22" s="23">
        <v>13</v>
      </c>
      <c r="N22" s="24">
        <v>25</v>
      </c>
      <c r="O22" s="23">
        <v>28</v>
      </c>
    </row>
    <row r="23" spans="1:15" s="20" customFormat="1" ht="11.25">
      <c r="A23" s="21" t="s">
        <v>34</v>
      </c>
      <c r="B23" s="27">
        <v>7</v>
      </c>
      <c r="C23" s="24">
        <v>10</v>
      </c>
      <c r="D23" s="23">
        <v>4</v>
      </c>
      <c r="E23" s="23">
        <v>6</v>
      </c>
      <c r="F23" s="24">
        <v>3</v>
      </c>
      <c r="G23" s="23">
        <v>10</v>
      </c>
      <c r="H23" s="24">
        <v>8</v>
      </c>
      <c r="I23" s="23">
        <v>5</v>
      </c>
      <c r="J23" s="24">
        <v>6</v>
      </c>
      <c r="K23" s="23">
        <v>5</v>
      </c>
      <c r="L23" s="23">
        <v>10</v>
      </c>
      <c r="M23" s="23">
        <v>8</v>
      </c>
      <c r="N23" s="24">
        <v>8</v>
      </c>
      <c r="O23" s="23">
        <v>5</v>
      </c>
    </row>
    <row r="24" spans="1:15" s="20" customFormat="1" ht="22.5">
      <c r="A24" s="21" t="s">
        <v>35</v>
      </c>
      <c r="B24" s="27">
        <v>19</v>
      </c>
      <c r="C24" s="24">
        <v>26</v>
      </c>
      <c r="D24" s="23">
        <v>26</v>
      </c>
      <c r="E24" s="23">
        <v>10</v>
      </c>
      <c r="F24" s="24">
        <v>22</v>
      </c>
      <c r="G24" s="23">
        <v>19</v>
      </c>
      <c r="H24" s="24">
        <v>20</v>
      </c>
      <c r="I24" s="23">
        <v>19</v>
      </c>
      <c r="J24" s="24">
        <v>15</v>
      </c>
      <c r="K24" s="23">
        <v>20</v>
      </c>
      <c r="L24" s="23">
        <v>18</v>
      </c>
      <c r="M24" s="23">
        <v>25</v>
      </c>
      <c r="N24" s="24">
        <v>23</v>
      </c>
      <c r="O24" s="23">
        <v>17</v>
      </c>
    </row>
    <row r="25" spans="1:15" s="20" customFormat="1" ht="22.5">
      <c r="A25" s="21" t="s">
        <v>36</v>
      </c>
      <c r="B25" s="27">
        <v>28</v>
      </c>
      <c r="C25" s="24">
        <v>34</v>
      </c>
      <c r="D25" s="23">
        <v>17</v>
      </c>
      <c r="E25" s="23">
        <v>30</v>
      </c>
      <c r="F25" s="24">
        <v>26</v>
      </c>
      <c r="G25" s="23">
        <v>39</v>
      </c>
      <c r="H25" s="24">
        <v>27</v>
      </c>
      <c r="I25" s="23">
        <v>29</v>
      </c>
      <c r="J25" s="24">
        <v>12</v>
      </c>
      <c r="K25" s="23">
        <v>24</v>
      </c>
      <c r="L25" s="23">
        <v>37</v>
      </c>
      <c r="M25" s="23">
        <v>41</v>
      </c>
      <c r="N25" s="24">
        <v>27</v>
      </c>
      <c r="O25" s="23">
        <v>31</v>
      </c>
    </row>
    <row r="26" spans="1:15" s="20" customFormat="1" ht="11.25">
      <c r="A26" s="21" t="s">
        <v>25</v>
      </c>
      <c r="B26" s="27">
        <v>18</v>
      </c>
      <c r="C26" s="24">
        <v>16</v>
      </c>
      <c r="D26" s="23">
        <v>14</v>
      </c>
      <c r="E26" s="23">
        <v>19</v>
      </c>
      <c r="F26" s="24">
        <v>14</v>
      </c>
      <c r="G26" s="23">
        <v>15</v>
      </c>
      <c r="H26" s="24">
        <v>15</v>
      </c>
      <c r="I26" s="23">
        <v>22</v>
      </c>
      <c r="J26" s="24">
        <v>17</v>
      </c>
      <c r="K26" s="23">
        <v>22</v>
      </c>
      <c r="L26" s="23">
        <v>15</v>
      </c>
      <c r="M26" s="23">
        <v>13</v>
      </c>
      <c r="N26" s="24">
        <v>18</v>
      </c>
      <c r="O26" s="23">
        <v>19</v>
      </c>
    </row>
    <row r="27" spans="1:15" s="20" customFormat="1" ht="11.25">
      <c r="A27" s="21"/>
      <c r="B27" s="27"/>
      <c r="C27" s="41"/>
      <c r="D27" s="23"/>
      <c r="E27" s="23"/>
      <c r="F27" s="41"/>
      <c r="G27" s="23"/>
      <c r="H27" s="41"/>
      <c r="I27" s="23"/>
      <c r="J27" s="41"/>
      <c r="K27" s="23"/>
      <c r="L27" s="23"/>
      <c r="M27" s="23"/>
      <c r="N27" s="41"/>
      <c r="O27" s="23"/>
    </row>
    <row r="28" spans="1:2" s="20" customFormat="1" ht="62.25" customHeight="1">
      <c r="A28" s="22" t="s">
        <v>37</v>
      </c>
      <c r="B28" s="15"/>
    </row>
    <row r="29" spans="1:15" s="20" customFormat="1" ht="11.25">
      <c r="A29" s="21" t="s">
        <v>38</v>
      </c>
      <c r="B29" s="27">
        <v>42</v>
      </c>
      <c r="C29" s="24">
        <v>40</v>
      </c>
      <c r="D29" s="23">
        <v>49</v>
      </c>
      <c r="E29" s="23">
        <v>60</v>
      </c>
      <c r="F29" s="24">
        <v>46</v>
      </c>
      <c r="G29" s="23">
        <v>35</v>
      </c>
      <c r="H29" s="24">
        <v>42</v>
      </c>
      <c r="I29" s="23">
        <v>42</v>
      </c>
      <c r="J29" s="24">
        <v>59</v>
      </c>
      <c r="K29" s="23">
        <v>43</v>
      </c>
      <c r="L29" s="23">
        <v>38</v>
      </c>
      <c r="M29" s="23">
        <v>27</v>
      </c>
      <c r="N29" s="24">
        <v>45</v>
      </c>
      <c r="O29" s="23">
        <v>32</v>
      </c>
    </row>
    <row r="30" spans="1:15" s="20" customFormat="1" ht="11.25">
      <c r="A30" s="21" t="s">
        <v>39</v>
      </c>
      <c r="B30" s="27">
        <v>49</v>
      </c>
      <c r="C30" s="24">
        <v>56</v>
      </c>
      <c r="D30" s="23">
        <v>41</v>
      </c>
      <c r="E30" s="23">
        <v>39</v>
      </c>
      <c r="F30" s="24">
        <v>46</v>
      </c>
      <c r="G30" s="23">
        <v>60</v>
      </c>
      <c r="H30" s="24">
        <v>47</v>
      </c>
      <c r="I30" s="23">
        <v>50</v>
      </c>
      <c r="J30" s="24">
        <v>25</v>
      </c>
      <c r="K30" s="23">
        <v>46</v>
      </c>
      <c r="L30" s="23">
        <v>59</v>
      </c>
      <c r="M30" s="23">
        <v>66</v>
      </c>
      <c r="N30" s="24">
        <v>47</v>
      </c>
      <c r="O30" s="23">
        <v>56</v>
      </c>
    </row>
    <row r="31" spans="1:15" s="20" customFormat="1" ht="11.25">
      <c r="A31" s="21" t="s">
        <v>25</v>
      </c>
      <c r="B31" s="27">
        <v>10</v>
      </c>
      <c r="C31" s="24">
        <v>4</v>
      </c>
      <c r="D31" s="23">
        <v>10</v>
      </c>
      <c r="E31" s="23">
        <v>1</v>
      </c>
      <c r="F31" s="24">
        <v>8</v>
      </c>
      <c r="G31" s="23">
        <v>5</v>
      </c>
      <c r="H31" s="24">
        <v>11</v>
      </c>
      <c r="I31" s="23">
        <v>8</v>
      </c>
      <c r="J31" s="24">
        <v>16</v>
      </c>
      <c r="K31" s="23">
        <v>11</v>
      </c>
      <c r="L31" s="23">
        <v>2</v>
      </c>
      <c r="M31" s="23">
        <v>7</v>
      </c>
      <c r="N31" s="24">
        <v>7</v>
      </c>
      <c r="O31" s="23">
        <v>13</v>
      </c>
    </row>
    <row r="32" spans="1:15" s="20" customFormat="1" ht="11.25">
      <c r="A32" s="21"/>
      <c r="B32" s="27"/>
      <c r="C32" s="41"/>
      <c r="D32" s="23"/>
      <c r="E32" s="23"/>
      <c r="F32" s="41"/>
      <c r="G32" s="23"/>
      <c r="H32" s="41"/>
      <c r="I32" s="23"/>
      <c r="J32" s="41"/>
      <c r="K32" s="23"/>
      <c r="L32" s="23"/>
      <c r="M32" s="23"/>
      <c r="N32" s="41"/>
      <c r="O32" s="23"/>
    </row>
    <row r="33" spans="1:2" s="20" customFormat="1" ht="51" customHeight="1">
      <c r="A33" s="22" t="s">
        <v>40</v>
      </c>
      <c r="B33" s="15"/>
    </row>
    <row r="34" spans="1:2" s="20" customFormat="1" ht="17.25" customHeight="1">
      <c r="A34" s="22" t="s">
        <v>41</v>
      </c>
      <c r="B34" s="15"/>
    </row>
    <row r="35" spans="1:15" s="20" customFormat="1" ht="11.25">
      <c r="A35" s="21" t="s">
        <v>42</v>
      </c>
      <c r="B35" s="27">
        <v>34</v>
      </c>
      <c r="C35" s="24">
        <v>32</v>
      </c>
      <c r="D35" s="23">
        <v>42</v>
      </c>
      <c r="E35" s="23">
        <v>31</v>
      </c>
      <c r="F35" s="24">
        <v>42</v>
      </c>
      <c r="G35" s="23">
        <v>31</v>
      </c>
      <c r="H35" s="24">
        <v>34</v>
      </c>
      <c r="I35" s="23">
        <v>35</v>
      </c>
      <c r="J35" s="24">
        <v>32</v>
      </c>
      <c r="K35" s="23">
        <v>35</v>
      </c>
      <c r="L35" s="23">
        <v>33</v>
      </c>
      <c r="M35" s="23">
        <v>37</v>
      </c>
      <c r="N35" s="24">
        <v>32</v>
      </c>
      <c r="O35" s="23">
        <v>36</v>
      </c>
    </row>
    <row r="36" spans="1:15" s="20" customFormat="1" ht="11.25">
      <c r="A36" s="21" t="s">
        <v>43</v>
      </c>
      <c r="B36" s="27">
        <v>42</v>
      </c>
      <c r="C36" s="24">
        <v>43</v>
      </c>
      <c r="D36" s="23">
        <v>44</v>
      </c>
      <c r="E36" s="23">
        <v>55</v>
      </c>
      <c r="F36" s="24">
        <v>42</v>
      </c>
      <c r="G36" s="23">
        <v>40</v>
      </c>
      <c r="H36" s="24">
        <v>42</v>
      </c>
      <c r="I36" s="23">
        <v>43</v>
      </c>
      <c r="J36" s="24">
        <v>45</v>
      </c>
      <c r="K36" s="23">
        <v>44</v>
      </c>
      <c r="L36" s="23">
        <v>45</v>
      </c>
      <c r="M36" s="23">
        <v>33</v>
      </c>
      <c r="N36" s="24">
        <v>43</v>
      </c>
      <c r="O36" s="23">
        <v>43</v>
      </c>
    </row>
    <row r="37" spans="1:15" s="20" customFormat="1" ht="11.25">
      <c r="A37" s="44" t="s">
        <v>76</v>
      </c>
      <c r="B37" s="43">
        <f>B36+B35</f>
        <v>76</v>
      </c>
      <c r="C37" s="43">
        <f aca="true" t="shared" si="0" ref="C37:O37">C36+C35</f>
        <v>75</v>
      </c>
      <c r="D37" s="43">
        <f t="shared" si="0"/>
        <v>86</v>
      </c>
      <c r="E37" s="43">
        <f t="shared" si="0"/>
        <v>86</v>
      </c>
      <c r="F37" s="43">
        <f t="shared" si="0"/>
        <v>84</v>
      </c>
      <c r="G37" s="43">
        <f t="shared" si="0"/>
        <v>71</v>
      </c>
      <c r="H37" s="43">
        <f t="shared" si="0"/>
        <v>76</v>
      </c>
      <c r="I37" s="43">
        <f t="shared" si="0"/>
        <v>78</v>
      </c>
      <c r="J37" s="43">
        <f t="shared" si="0"/>
        <v>77</v>
      </c>
      <c r="K37" s="43">
        <f t="shared" si="0"/>
        <v>79</v>
      </c>
      <c r="L37" s="43">
        <f t="shared" si="0"/>
        <v>78</v>
      </c>
      <c r="M37" s="43">
        <f t="shared" si="0"/>
        <v>70</v>
      </c>
      <c r="N37" s="43">
        <f t="shared" si="0"/>
        <v>75</v>
      </c>
      <c r="O37" s="43">
        <f t="shared" si="0"/>
        <v>79</v>
      </c>
    </row>
    <row r="38" spans="1:15" s="20" customFormat="1" ht="11.25">
      <c r="A38" s="21" t="s">
        <v>44</v>
      </c>
      <c r="B38" s="27">
        <v>10</v>
      </c>
      <c r="C38" s="24">
        <v>15</v>
      </c>
      <c r="D38" s="23">
        <v>7</v>
      </c>
      <c r="E38" s="23">
        <v>8</v>
      </c>
      <c r="F38" s="24">
        <v>8</v>
      </c>
      <c r="G38" s="23">
        <v>12</v>
      </c>
      <c r="H38" s="24">
        <v>11</v>
      </c>
      <c r="I38" s="23">
        <v>9</v>
      </c>
      <c r="J38" s="24">
        <v>10</v>
      </c>
      <c r="K38" s="23">
        <v>9</v>
      </c>
      <c r="L38" s="23">
        <v>11</v>
      </c>
      <c r="M38" s="23">
        <v>11</v>
      </c>
      <c r="N38" s="24">
        <v>11</v>
      </c>
      <c r="O38" s="23">
        <v>8</v>
      </c>
    </row>
    <row r="39" spans="1:15" s="20" customFormat="1" ht="11.25">
      <c r="A39" s="21" t="s">
        <v>45</v>
      </c>
      <c r="B39" s="27">
        <v>3</v>
      </c>
      <c r="C39" s="24">
        <v>5</v>
      </c>
      <c r="D39" s="23">
        <v>1</v>
      </c>
      <c r="E39" s="23">
        <v>4</v>
      </c>
      <c r="F39" s="24">
        <v>3</v>
      </c>
      <c r="G39" s="23">
        <v>5</v>
      </c>
      <c r="H39" s="24">
        <v>4</v>
      </c>
      <c r="I39" s="23">
        <v>3</v>
      </c>
      <c r="J39" s="24">
        <v>0</v>
      </c>
      <c r="K39" s="23">
        <v>5</v>
      </c>
      <c r="L39" s="23">
        <v>2</v>
      </c>
      <c r="M39" s="23">
        <v>3</v>
      </c>
      <c r="N39" s="24">
        <v>4</v>
      </c>
      <c r="O39" s="23">
        <v>2</v>
      </c>
    </row>
    <row r="40" spans="1:15" s="20" customFormat="1" ht="11.25">
      <c r="A40" s="44" t="s">
        <v>77</v>
      </c>
      <c r="B40" s="43">
        <f>B39+B38</f>
        <v>13</v>
      </c>
      <c r="C40" s="43">
        <f>C39+C38</f>
        <v>20</v>
      </c>
      <c r="D40" s="43">
        <f>D39+D38</f>
        <v>8</v>
      </c>
      <c r="E40" s="43">
        <f>E39+E38</f>
        <v>12</v>
      </c>
      <c r="F40" s="43">
        <f>F39+F38</f>
        <v>11</v>
      </c>
      <c r="G40" s="43">
        <f>G39+G38</f>
        <v>17</v>
      </c>
      <c r="H40" s="43">
        <f>H39+H38</f>
        <v>15</v>
      </c>
      <c r="I40" s="43">
        <f>I39+I38</f>
        <v>12</v>
      </c>
      <c r="J40" s="43">
        <f>J39+J38</f>
        <v>10</v>
      </c>
      <c r="K40" s="43">
        <f>K39+K38</f>
        <v>14</v>
      </c>
      <c r="L40" s="43">
        <f>L39+L38</f>
        <v>13</v>
      </c>
      <c r="M40" s="43">
        <f>M39+M38</f>
        <v>14</v>
      </c>
      <c r="N40" s="43">
        <f>N39+N38</f>
        <v>15</v>
      </c>
      <c r="O40" s="43">
        <f>O39+O38</f>
        <v>10</v>
      </c>
    </row>
    <row r="41" spans="1:15" s="20" customFormat="1" ht="11.25">
      <c r="A41" s="21" t="s">
        <v>25</v>
      </c>
      <c r="B41" s="27">
        <v>10</v>
      </c>
      <c r="C41" s="24">
        <v>6</v>
      </c>
      <c r="D41" s="23">
        <v>7</v>
      </c>
      <c r="E41" s="23">
        <v>2</v>
      </c>
      <c r="F41" s="24">
        <v>4</v>
      </c>
      <c r="G41" s="23">
        <v>12</v>
      </c>
      <c r="H41" s="24">
        <v>10</v>
      </c>
      <c r="I41" s="23">
        <v>10</v>
      </c>
      <c r="J41" s="24">
        <v>13</v>
      </c>
      <c r="K41" s="23">
        <v>7</v>
      </c>
      <c r="L41" s="23">
        <v>9</v>
      </c>
      <c r="M41" s="23">
        <v>15</v>
      </c>
      <c r="N41" s="24">
        <v>9</v>
      </c>
      <c r="O41" s="23">
        <v>11</v>
      </c>
    </row>
    <row r="42" spans="1:2" s="20" customFormat="1" ht="17.25" customHeight="1">
      <c r="A42" s="22" t="s">
        <v>46</v>
      </c>
      <c r="B42" s="15"/>
    </row>
    <row r="43" spans="1:2" s="20" customFormat="1" ht="17.25" customHeight="1">
      <c r="A43" s="42" t="s">
        <v>75</v>
      </c>
      <c r="B43" s="15"/>
    </row>
    <row r="44" spans="1:15" s="20" customFormat="1" ht="11.25">
      <c r="A44" s="21" t="s">
        <v>42</v>
      </c>
      <c r="B44" s="27">
        <v>20</v>
      </c>
      <c r="C44" s="24">
        <v>21</v>
      </c>
      <c r="D44" s="23">
        <v>20</v>
      </c>
      <c r="E44" s="23">
        <v>22</v>
      </c>
      <c r="F44" s="24">
        <v>23</v>
      </c>
      <c r="G44" s="23">
        <v>17</v>
      </c>
      <c r="H44" s="24">
        <v>18</v>
      </c>
      <c r="I44" s="23">
        <v>23</v>
      </c>
      <c r="J44" s="26">
        <v>18</v>
      </c>
      <c r="K44" s="23">
        <v>24</v>
      </c>
      <c r="L44" s="23">
        <v>12</v>
      </c>
      <c r="M44" s="25">
        <v>9</v>
      </c>
      <c r="N44" s="24">
        <v>14</v>
      </c>
      <c r="O44" s="23">
        <v>28</v>
      </c>
    </row>
    <row r="45" spans="1:15" s="20" customFormat="1" ht="11.25">
      <c r="A45" s="21" t="s">
        <v>43</v>
      </c>
      <c r="B45" s="27">
        <v>13</v>
      </c>
      <c r="C45" s="24">
        <v>6</v>
      </c>
      <c r="D45" s="23">
        <v>17</v>
      </c>
      <c r="E45" s="23">
        <v>8</v>
      </c>
      <c r="F45" s="24">
        <v>11</v>
      </c>
      <c r="G45" s="23">
        <v>14</v>
      </c>
      <c r="H45" s="24">
        <v>15</v>
      </c>
      <c r="I45" s="23">
        <v>12</v>
      </c>
      <c r="J45" s="26">
        <v>14</v>
      </c>
      <c r="K45" s="23">
        <v>14</v>
      </c>
      <c r="L45" s="23">
        <v>11</v>
      </c>
      <c r="M45" s="25">
        <v>2</v>
      </c>
      <c r="N45" s="24">
        <v>14</v>
      </c>
      <c r="O45" s="23">
        <v>13</v>
      </c>
    </row>
    <row r="46" spans="1:15" s="20" customFormat="1" ht="11.25">
      <c r="A46" s="44" t="s">
        <v>76</v>
      </c>
      <c r="B46" s="43">
        <f>B45+B44</f>
        <v>33</v>
      </c>
      <c r="C46" s="43">
        <f>C45+C44</f>
        <v>27</v>
      </c>
      <c r="D46" s="43">
        <f>D45+D44</f>
        <v>37</v>
      </c>
      <c r="E46" s="43">
        <f>E45+E44</f>
        <v>30</v>
      </c>
      <c r="F46" s="43">
        <f>F45+F44</f>
        <v>34</v>
      </c>
      <c r="G46" s="43">
        <f>G45+G44</f>
        <v>31</v>
      </c>
      <c r="H46" s="43">
        <f>H45+H44</f>
        <v>33</v>
      </c>
      <c r="I46" s="43">
        <f>I45+I44</f>
        <v>35</v>
      </c>
      <c r="J46" s="43">
        <f>J45+J44</f>
        <v>32</v>
      </c>
      <c r="K46" s="43">
        <f>K45+K44</f>
        <v>38</v>
      </c>
      <c r="L46" s="43">
        <f>L45+L44</f>
        <v>23</v>
      </c>
      <c r="M46" s="43">
        <f>M45+M44</f>
        <v>11</v>
      </c>
      <c r="N46" s="43">
        <f>N45+N44</f>
        <v>28</v>
      </c>
      <c r="O46" s="43">
        <f>O45+O44</f>
        <v>41</v>
      </c>
    </row>
    <row r="47" spans="1:15" s="20" customFormat="1" ht="11.25">
      <c r="A47" s="21" t="s">
        <v>44</v>
      </c>
      <c r="B47" s="27">
        <v>19</v>
      </c>
      <c r="C47" s="24">
        <v>20</v>
      </c>
      <c r="D47" s="23">
        <v>23</v>
      </c>
      <c r="E47" s="23">
        <v>22</v>
      </c>
      <c r="F47" s="24">
        <v>20</v>
      </c>
      <c r="G47" s="23">
        <v>17</v>
      </c>
      <c r="H47" s="24">
        <v>20</v>
      </c>
      <c r="I47" s="23">
        <v>19</v>
      </c>
      <c r="J47" s="26">
        <v>19</v>
      </c>
      <c r="K47" s="23">
        <v>18</v>
      </c>
      <c r="L47" s="23">
        <v>25</v>
      </c>
      <c r="M47" s="25">
        <v>8</v>
      </c>
      <c r="N47" s="24">
        <v>18</v>
      </c>
      <c r="O47" s="23">
        <v>19</v>
      </c>
    </row>
    <row r="48" spans="1:15" s="20" customFormat="1" ht="11.25">
      <c r="A48" s="21" t="s">
        <v>45</v>
      </c>
      <c r="B48" s="27">
        <v>42</v>
      </c>
      <c r="C48" s="24">
        <v>49</v>
      </c>
      <c r="D48" s="23">
        <v>39</v>
      </c>
      <c r="E48" s="23">
        <v>47</v>
      </c>
      <c r="F48" s="24">
        <v>43</v>
      </c>
      <c r="G48" s="23">
        <v>47</v>
      </c>
      <c r="H48" s="24">
        <v>42</v>
      </c>
      <c r="I48" s="23">
        <v>42</v>
      </c>
      <c r="J48" s="26">
        <v>41</v>
      </c>
      <c r="K48" s="23">
        <v>39</v>
      </c>
      <c r="L48" s="23">
        <v>48</v>
      </c>
      <c r="M48" s="25">
        <v>80</v>
      </c>
      <c r="N48" s="24">
        <v>48</v>
      </c>
      <c r="O48" s="23">
        <v>37</v>
      </c>
    </row>
    <row r="49" spans="1:15" s="20" customFormat="1" ht="11.25">
      <c r="A49" s="44" t="s">
        <v>77</v>
      </c>
      <c r="B49" s="43">
        <f>B48+B47</f>
        <v>61</v>
      </c>
      <c r="C49" s="43">
        <f>C48+C47</f>
        <v>69</v>
      </c>
      <c r="D49" s="43">
        <f>D48+D47</f>
        <v>62</v>
      </c>
      <c r="E49" s="43">
        <f>E48+E47</f>
        <v>69</v>
      </c>
      <c r="F49" s="43">
        <f>F48+F47</f>
        <v>63</v>
      </c>
      <c r="G49" s="43">
        <f>G48+G47</f>
        <v>64</v>
      </c>
      <c r="H49" s="43">
        <f>H48+H47</f>
        <v>62</v>
      </c>
      <c r="I49" s="43">
        <f>I48+I47</f>
        <v>61</v>
      </c>
      <c r="J49" s="43">
        <f>J48+J47</f>
        <v>60</v>
      </c>
      <c r="K49" s="43">
        <f>K48+K47</f>
        <v>57</v>
      </c>
      <c r="L49" s="43">
        <f>L48+L47</f>
        <v>73</v>
      </c>
      <c r="M49" s="43">
        <f>M48+M47</f>
        <v>88</v>
      </c>
      <c r="N49" s="43">
        <f>N48+N47</f>
        <v>66</v>
      </c>
      <c r="O49" s="43">
        <f>O48+O47</f>
        <v>56</v>
      </c>
    </row>
    <row r="50" spans="1:15" s="20" customFormat="1" ht="11.25">
      <c r="A50" s="21" t="s">
        <v>25</v>
      </c>
      <c r="B50" s="27">
        <v>5</v>
      </c>
      <c r="C50" s="24">
        <v>4</v>
      </c>
      <c r="D50" s="23">
        <v>2</v>
      </c>
      <c r="E50" s="23">
        <v>2</v>
      </c>
      <c r="F50" s="24">
        <v>2</v>
      </c>
      <c r="G50" s="23">
        <v>5</v>
      </c>
      <c r="H50" s="24">
        <v>6</v>
      </c>
      <c r="I50" s="23">
        <v>4</v>
      </c>
      <c r="J50" s="26">
        <v>8</v>
      </c>
      <c r="K50" s="23">
        <v>5</v>
      </c>
      <c r="L50" s="23">
        <v>4</v>
      </c>
      <c r="M50" s="25">
        <v>0</v>
      </c>
      <c r="N50" s="24">
        <v>6</v>
      </c>
      <c r="O50" s="23">
        <v>3</v>
      </c>
    </row>
    <row r="51" spans="1:2" s="20" customFormat="1" ht="17.25" customHeight="1">
      <c r="A51" s="22" t="s">
        <v>47</v>
      </c>
      <c r="B51" s="15"/>
    </row>
    <row r="52" spans="1:15" s="20" customFormat="1" ht="11.25">
      <c r="A52" s="21" t="s">
        <v>42</v>
      </c>
      <c r="B52" s="27">
        <v>37</v>
      </c>
      <c r="C52" s="24">
        <v>30</v>
      </c>
      <c r="D52" s="23">
        <v>46</v>
      </c>
      <c r="E52" s="23">
        <v>47</v>
      </c>
      <c r="F52" s="24">
        <v>50</v>
      </c>
      <c r="G52" s="23">
        <v>28</v>
      </c>
      <c r="H52" s="24">
        <v>36</v>
      </c>
      <c r="I52" s="23">
        <v>39</v>
      </c>
      <c r="J52" s="24">
        <v>34</v>
      </c>
      <c r="K52" s="23">
        <v>40</v>
      </c>
      <c r="L52" s="23">
        <v>34</v>
      </c>
      <c r="M52" s="23">
        <v>38</v>
      </c>
      <c r="N52" s="24">
        <v>35</v>
      </c>
      <c r="O52" s="23">
        <v>37</v>
      </c>
    </row>
    <row r="53" spans="1:15" s="20" customFormat="1" ht="11.25">
      <c r="A53" s="21" t="s">
        <v>43</v>
      </c>
      <c r="B53" s="27">
        <v>42</v>
      </c>
      <c r="C53" s="24">
        <v>50</v>
      </c>
      <c r="D53" s="23">
        <v>41</v>
      </c>
      <c r="E53" s="23">
        <v>31</v>
      </c>
      <c r="F53" s="24">
        <v>36</v>
      </c>
      <c r="G53" s="23">
        <v>47</v>
      </c>
      <c r="H53" s="24">
        <v>40</v>
      </c>
      <c r="I53" s="23">
        <v>43</v>
      </c>
      <c r="J53" s="24">
        <v>43</v>
      </c>
      <c r="K53" s="23">
        <v>40</v>
      </c>
      <c r="L53" s="23">
        <v>49</v>
      </c>
      <c r="M53" s="23">
        <v>36</v>
      </c>
      <c r="N53" s="24">
        <v>47</v>
      </c>
      <c r="O53" s="23">
        <v>41</v>
      </c>
    </row>
    <row r="54" spans="1:15" s="20" customFormat="1" ht="11.25">
      <c r="A54" s="44" t="s">
        <v>76</v>
      </c>
      <c r="B54" s="43">
        <f>B53+B52</f>
        <v>79</v>
      </c>
      <c r="C54" s="43">
        <f>C53+C52</f>
        <v>80</v>
      </c>
      <c r="D54" s="43">
        <f>D53+D52</f>
        <v>87</v>
      </c>
      <c r="E54" s="43">
        <f>E53+E52</f>
        <v>78</v>
      </c>
      <c r="F54" s="43">
        <f>F53+F52</f>
        <v>86</v>
      </c>
      <c r="G54" s="43">
        <f>G53+G52</f>
        <v>75</v>
      </c>
      <c r="H54" s="43">
        <f>H53+H52</f>
        <v>76</v>
      </c>
      <c r="I54" s="43">
        <f>I53+I52</f>
        <v>82</v>
      </c>
      <c r="J54" s="43">
        <f>J53+J52</f>
        <v>77</v>
      </c>
      <c r="K54" s="43">
        <f>K53+K52</f>
        <v>80</v>
      </c>
      <c r="L54" s="43">
        <f>L53+L52</f>
        <v>83</v>
      </c>
      <c r="M54" s="43">
        <f>M53+M52</f>
        <v>74</v>
      </c>
      <c r="N54" s="43">
        <f>N53+N52</f>
        <v>82</v>
      </c>
      <c r="O54" s="43">
        <f>O53+O52</f>
        <v>78</v>
      </c>
    </row>
    <row r="55" spans="1:15" s="20" customFormat="1" ht="11.25">
      <c r="A55" s="21" t="s">
        <v>44</v>
      </c>
      <c r="B55" s="27">
        <v>11</v>
      </c>
      <c r="C55" s="24">
        <v>14</v>
      </c>
      <c r="D55" s="23">
        <v>5</v>
      </c>
      <c r="E55" s="23">
        <v>19</v>
      </c>
      <c r="F55" s="24">
        <v>8</v>
      </c>
      <c r="G55" s="23">
        <v>13</v>
      </c>
      <c r="H55" s="24">
        <v>12</v>
      </c>
      <c r="I55" s="23">
        <v>10</v>
      </c>
      <c r="J55" s="24">
        <v>12</v>
      </c>
      <c r="K55" s="23">
        <v>10</v>
      </c>
      <c r="L55" s="23">
        <v>10</v>
      </c>
      <c r="M55" s="23">
        <v>11</v>
      </c>
      <c r="N55" s="24">
        <v>10</v>
      </c>
      <c r="O55" s="23">
        <v>9</v>
      </c>
    </row>
    <row r="56" spans="1:15" s="20" customFormat="1" ht="11.25">
      <c r="A56" s="21" t="s">
        <v>45</v>
      </c>
      <c r="B56" s="27">
        <v>2</v>
      </c>
      <c r="C56" s="24">
        <v>3</v>
      </c>
      <c r="D56" s="23">
        <v>0</v>
      </c>
      <c r="E56" s="23">
        <v>0</v>
      </c>
      <c r="F56" s="24">
        <v>1</v>
      </c>
      <c r="G56" s="23">
        <v>3</v>
      </c>
      <c r="H56" s="24">
        <v>2</v>
      </c>
      <c r="I56" s="23">
        <v>1</v>
      </c>
      <c r="J56" s="24">
        <v>0</v>
      </c>
      <c r="K56" s="23">
        <v>3</v>
      </c>
      <c r="L56" s="23">
        <v>2</v>
      </c>
      <c r="M56" s="23">
        <v>2</v>
      </c>
      <c r="N56" s="24">
        <v>2</v>
      </c>
      <c r="O56" s="23">
        <v>2</v>
      </c>
    </row>
    <row r="57" spans="1:15" s="20" customFormat="1" ht="11.25">
      <c r="A57" s="44" t="s">
        <v>77</v>
      </c>
      <c r="B57" s="43">
        <f>B56+B55</f>
        <v>13</v>
      </c>
      <c r="C57" s="43">
        <f>C56+C55</f>
        <v>17</v>
      </c>
      <c r="D57" s="43">
        <f>D56+D55</f>
        <v>5</v>
      </c>
      <c r="E57" s="43">
        <f>E56+E55</f>
        <v>19</v>
      </c>
      <c r="F57" s="43">
        <f>F56+F55</f>
        <v>9</v>
      </c>
      <c r="G57" s="43">
        <f>G56+G55</f>
        <v>16</v>
      </c>
      <c r="H57" s="43">
        <f>H56+H55</f>
        <v>14</v>
      </c>
      <c r="I57" s="43">
        <f>I56+I55</f>
        <v>11</v>
      </c>
      <c r="J57" s="43">
        <f>J56+J55</f>
        <v>12</v>
      </c>
      <c r="K57" s="43">
        <f>K56+K55</f>
        <v>13</v>
      </c>
      <c r="L57" s="43">
        <f>L56+L55</f>
        <v>12</v>
      </c>
      <c r="M57" s="43">
        <f>M56+M55</f>
        <v>13</v>
      </c>
      <c r="N57" s="43">
        <f>N56+N55</f>
        <v>12</v>
      </c>
      <c r="O57" s="43">
        <f>O56+O55</f>
        <v>11</v>
      </c>
    </row>
    <row r="58" spans="1:15" s="20" customFormat="1" ht="11.25">
      <c r="A58" s="21" t="s">
        <v>25</v>
      </c>
      <c r="B58" s="27">
        <v>9</v>
      </c>
      <c r="C58" s="24">
        <v>4</v>
      </c>
      <c r="D58" s="23">
        <v>7</v>
      </c>
      <c r="E58" s="23">
        <v>3</v>
      </c>
      <c r="F58" s="24">
        <v>5</v>
      </c>
      <c r="G58" s="23">
        <v>9</v>
      </c>
      <c r="H58" s="24">
        <v>10</v>
      </c>
      <c r="I58" s="23">
        <v>7</v>
      </c>
      <c r="J58" s="24">
        <v>11</v>
      </c>
      <c r="K58" s="23">
        <v>7</v>
      </c>
      <c r="L58" s="23">
        <v>5</v>
      </c>
      <c r="M58" s="23">
        <v>14</v>
      </c>
      <c r="N58" s="24">
        <v>6</v>
      </c>
      <c r="O58" s="23">
        <v>11</v>
      </c>
    </row>
    <row r="59" spans="1:2" s="20" customFormat="1" ht="17.25" customHeight="1">
      <c r="A59" s="22" t="s">
        <v>48</v>
      </c>
      <c r="B59" s="15"/>
    </row>
    <row r="60" spans="1:15" s="20" customFormat="1" ht="11.25">
      <c r="A60" s="21" t="s">
        <v>42</v>
      </c>
      <c r="B60" s="27">
        <v>34</v>
      </c>
      <c r="C60" s="24">
        <v>27</v>
      </c>
      <c r="D60" s="23">
        <v>42</v>
      </c>
      <c r="E60" s="23">
        <v>40</v>
      </c>
      <c r="F60" s="24">
        <v>45</v>
      </c>
      <c r="G60" s="23">
        <v>26</v>
      </c>
      <c r="H60" s="24">
        <v>33</v>
      </c>
      <c r="I60" s="23">
        <v>34</v>
      </c>
      <c r="J60" s="24">
        <v>34</v>
      </c>
      <c r="K60" s="23">
        <v>34</v>
      </c>
      <c r="L60" s="23">
        <v>31</v>
      </c>
      <c r="M60" s="23">
        <v>35</v>
      </c>
      <c r="N60" s="24">
        <v>33</v>
      </c>
      <c r="O60" s="23">
        <v>34</v>
      </c>
    </row>
    <row r="61" spans="1:15" s="20" customFormat="1" ht="11.25">
      <c r="A61" s="21" t="s">
        <v>43</v>
      </c>
      <c r="B61" s="27">
        <v>40</v>
      </c>
      <c r="C61" s="24">
        <v>43</v>
      </c>
      <c r="D61" s="23">
        <v>40</v>
      </c>
      <c r="E61" s="23">
        <v>38</v>
      </c>
      <c r="F61" s="24">
        <v>37</v>
      </c>
      <c r="G61" s="23">
        <v>40</v>
      </c>
      <c r="H61" s="24">
        <v>40</v>
      </c>
      <c r="I61" s="23">
        <v>40</v>
      </c>
      <c r="J61" s="24">
        <v>42</v>
      </c>
      <c r="K61" s="23">
        <v>43</v>
      </c>
      <c r="L61" s="23">
        <v>38</v>
      </c>
      <c r="M61" s="23">
        <v>33</v>
      </c>
      <c r="N61" s="24">
        <v>41</v>
      </c>
      <c r="O61" s="23">
        <v>38</v>
      </c>
    </row>
    <row r="62" spans="1:15" s="20" customFormat="1" ht="11.25">
      <c r="A62" s="44" t="s">
        <v>76</v>
      </c>
      <c r="B62" s="43">
        <f>B61+B60</f>
        <v>74</v>
      </c>
      <c r="C62" s="43">
        <f>C61+C60</f>
        <v>70</v>
      </c>
      <c r="D62" s="43">
        <f>D61+D60</f>
        <v>82</v>
      </c>
      <c r="E62" s="43">
        <f>E61+E60</f>
        <v>78</v>
      </c>
      <c r="F62" s="43">
        <f>F61+F60</f>
        <v>82</v>
      </c>
      <c r="G62" s="43">
        <f>G61+G60</f>
        <v>66</v>
      </c>
      <c r="H62" s="43">
        <f>H61+H60</f>
        <v>73</v>
      </c>
      <c r="I62" s="43">
        <f>I61+I60</f>
        <v>74</v>
      </c>
      <c r="J62" s="43">
        <f>J61+J60</f>
        <v>76</v>
      </c>
      <c r="K62" s="43">
        <f>K61+K60</f>
        <v>77</v>
      </c>
      <c r="L62" s="43">
        <f>L61+L60</f>
        <v>69</v>
      </c>
      <c r="M62" s="43">
        <f>M61+M60</f>
        <v>68</v>
      </c>
      <c r="N62" s="43">
        <f>N61+N60</f>
        <v>74</v>
      </c>
      <c r="O62" s="43">
        <f>O61+O60</f>
        <v>72</v>
      </c>
    </row>
    <row r="63" spans="1:15" s="20" customFormat="1" ht="11.25">
      <c r="A63" s="21" t="s">
        <v>44</v>
      </c>
      <c r="B63" s="27">
        <v>11</v>
      </c>
      <c r="C63" s="24">
        <v>16</v>
      </c>
      <c r="D63" s="23">
        <v>9</v>
      </c>
      <c r="E63" s="23">
        <v>19</v>
      </c>
      <c r="F63" s="24">
        <v>10</v>
      </c>
      <c r="G63" s="23">
        <v>13</v>
      </c>
      <c r="H63" s="24">
        <v>13</v>
      </c>
      <c r="I63" s="23">
        <v>9</v>
      </c>
      <c r="J63" s="24">
        <v>12</v>
      </c>
      <c r="K63" s="23">
        <v>10</v>
      </c>
      <c r="L63" s="23">
        <v>13</v>
      </c>
      <c r="M63" s="23">
        <v>12</v>
      </c>
      <c r="N63" s="24">
        <v>12</v>
      </c>
      <c r="O63" s="23">
        <v>10</v>
      </c>
    </row>
    <row r="64" spans="1:15" s="20" customFormat="1" ht="11.25">
      <c r="A64" s="21" t="s">
        <v>45</v>
      </c>
      <c r="B64" s="27">
        <v>3</v>
      </c>
      <c r="C64" s="24">
        <v>7</v>
      </c>
      <c r="D64" s="23">
        <v>1</v>
      </c>
      <c r="E64" s="23">
        <v>1</v>
      </c>
      <c r="F64" s="24">
        <v>2</v>
      </c>
      <c r="G64" s="23">
        <v>5</v>
      </c>
      <c r="H64" s="24">
        <v>3</v>
      </c>
      <c r="I64" s="23">
        <v>3</v>
      </c>
      <c r="J64" s="24">
        <v>1</v>
      </c>
      <c r="K64" s="23">
        <v>4</v>
      </c>
      <c r="L64" s="23">
        <v>3</v>
      </c>
      <c r="M64" s="23">
        <v>3</v>
      </c>
      <c r="N64" s="24">
        <v>3</v>
      </c>
      <c r="O64" s="23">
        <v>3</v>
      </c>
    </row>
    <row r="65" spans="1:15" s="20" customFormat="1" ht="11.25">
      <c r="A65" s="44" t="s">
        <v>77</v>
      </c>
      <c r="B65" s="43">
        <f>B64+B63</f>
        <v>14</v>
      </c>
      <c r="C65" s="43">
        <f>C64+C63</f>
        <v>23</v>
      </c>
      <c r="D65" s="43">
        <f>D64+D63</f>
        <v>10</v>
      </c>
      <c r="E65" s="43">
        <f>E64+E63</f>
        <v>20</v>
      </c>
      <c r="F65" s="43">
        <f>F64+F63</f>
        <v>12</v>
      </c>
      <c r="G65" s="43">
        <f>G64+G63</f>
        <v>18</v>
      </c>
      <c r="H65" s="43">
        <f>H64+H63</f>
        <v>16</v>
      </c>
      <c r="I65" s="43">
        <f>I64+I63</f>
        <v>12</v>
      </c>
      <c r="J65" s="43">
        <f>J64+J63</f>
        <v>13</v>
      </c>
      <c r="K65" s="43">
        <f>K64+K63</f>
        <v>14</v>
      </c>
      <c r="L65" s="43">
        <f>L64+L63</f>
        <v>16</v>
      </c>
      <c r="M65" s="43">
        <f>M64+M63</f>
        <v>15</v>
      </c>
      <c r="N65" s="43">
        <f>N64+N63</f>
        <v>15</v>
      </c>
      <c r="O65" s="43">
        <f>O64+O63</f>
        <v>13</v>
      </c>
    </row>
    <row r="66" spans="1:15" s="20" customFormat="1" ht="11.25">
      <c r="A66" s="21" t="s">
        <v>25</v>
      </c>
      <c r="B66" s="27">
        <v>12</v>
      </c>
      <c r="C66" s="24">
        <v>7</v>
      </c>
      <c r="D66" s="23">
        <v>8</v>
      </c>
      <c r="E66" s="23">
        <v>2</v>
      </c>
      <c r="F66" s="24">
        <v>6</v>
      </c>
      <c r="G66" s="23">
        <v>15</v>
      </c>
      <c r="H66" s="24">
        <v>11</v>
      </c>
      <c r="I66" s="23">
        <v>14</v>
      </c>
      <c r="J66" s="24">
        <v>12</v>
      </c>
      <c r="K66" s="23">
        <v>9</v>
      </c>
      <c r="L66" s="23">
        <v>15</v>
      </c>
      <c r="M66" s="23">
        <v>17</v>
      </c>
      <c r="N66" s="24">
        <v>10</v>
      </c>
      <c r="O66" s="23">
        <v>15</v>
      </c>
    </row>
    <row r="67" spans="1:2" s="20" customFormat="1" ht="17.25" customHeight="1">
      <c r="A67" s="22" t="s">
        <v>49</v>
      </c>
      <c r="B67" s="15"/>
    </row>
    <row r="68" spans="1:15" s="20" customFormat="1" ht="11.25">
      <c r="A68" s="21" t="s">
        <v>42</v>
      </c>
      <c r="B68" s="27">
        <v>20</v>
      </c>
      <c r="C68" s="24">
        <v>12</v>
      </c>
      <c r="D68" s="23">
        <v>26</v>
      </c>
      <c r="E68" s="23">
        <v>22</v>
      </c>
      <c r="F68" s="24">
        <v>27</v>
      </c>
      <c r="G68" s="23">
        <v>13</v>
      </c>
      <c r="H68" s="24">
        <v>19</v>
      </c>
      <c r="I68" s="23">
        <v>20</v>
      </c>
      <c r="J68" s="24">
        <v>22</v>
      </c>
      <c r="K68" s="23">
        <v>22</v>
      </c>
      <c r="L68" s="23">
        <v>16</v>
      </c>
      <c r="M68" s="23">
        <v>15</v>
      </c>
      <c r="N68" s="24">
        <v>17</v>
      </c>
      <c r="O68" s="23">
        <v>22</v>
      </c>
    </row>
    <row r="69" spans="1:15" s="20" customFormat="1" ht="11.25">
      <c r="A69" s="21" t="s">
        <v>43</v>
      </c>
      <c r="B69" s="27">
        <v>40</v>
      </c>
      <c r="C69" s="24">
        <v>42</v>
      </c>
      <c r="D69" s="23">
        <v>47</v>
      </c>
      <c r="E69" s="23">
        <v>37</v>
      </c>
      <c r="F69" s="24">
        <v>42</v>
      </c>
      <c r="G69" s="23">
        <v>34</v>
      </c>
      <c r="H69" s="24">
        <v>39</v>
      </c>
      <c r="I69" s="23">
        <v>41</v>
      </c>
      <c r="J69" s="24">
        <v>52</v>
      </c>
      <c r="K69" s="23">
        <v>40</v>
      </c>
      <c r="L69" s="23">
        <v>36</v>
      </c>
      <c r="M69" s="23">
        <v>33</v>
      </c>
      <c r="N69" s="24">
        <v>43</v>
      </c>
      <c r="O69" s="23">
        <v>39</v>
      </c>
    </row>
    <row r="70" spans="1:15" s="20" customFormat="1" ht="11.25">
      <c r="A70" s="44" t="s">
        <v>76</v>
      </c>
      <c r="B70" s="43">
        <f>B69+B68</f>
        <v>60</v>
      </c>
      <c r="C70" s="43">
        <f>C69+C68</f>
        <v>54</v>
      </c>
      <c r="D70" s="43">
        <f>D69+D68</f>
        <v>73</v>
      </c>
      <c r="E70" s="43">
        <f>E69+E68</f>
        <v>59</v>
      </c>
      <c r="F70" s="43">
        <f>F69+F68</f>
        <v>69</v>
      </c>
      <c r="G70" s="43">
        <f>G69+G68</f>
        <v>47</v>
      </c>
      <c r="H70" s="43">
        <f>H69+H68</f>
        <v>58</v>
      </c>
      <c r="I70" s="43">
        <f>I69+I68</f>
        <v>61</v>
      </c>
      <c r="J70" s="43">
        <f>J69+J68</f>
        <v>74</v>
      </c>
      <c r="K70" s="43">
        <f>K69+K68</f>
        <v>62</v>
      </c>
      <c r="L70" s="43">
        <f>L69+L68</f>
        <v>52</v>
      </c>
      <c r="M70" s="43">
        <f>M69+M68</f>
        <v>48</v>
      </c>
      <c r="N70" s="43">
        <f>N69+N68</f>
        <v>60</v>
      </c>
      <c r="O70" s="43">
        <f>O69+O68</f>
        <v>61</v>
      </c>
    </row>
    <row r="71" spans="1:15" s="20" customFormat="1" ht="11.25">
      <c r="A71" s="21" t="s">
        <v>44</v>
      </c>
      <c r="B71" s="27">
        <v>22</v>
      </c>
      <c r="C71" s="24">
        <v>26</v>
      </c>
      <c r="D71" s="23">
        <v>16</v>
      </c>
      <c r="E71" s="23">
        <v>29</v>
      </c>
      <c r="F71" s="24">
        <v>21</v>
      </c>
      <c r="G71" s="23">
        <v>28</v>
      </c>
      <c r="H71" s="24">
        <v>22</v>
      </c>
      <c r="I71" s="23">
        <v>21</v>
      </c>
      <c r="J71" s="24">
        <v>8</v>
      </c>
      <c r="K71" s="23">
        <v>22</v>
      </c>
      <c r="L71" s="23">
        <v>30</v>
      </c>
      <c r="M71" s="23">
        <v>24</v>
      </c>
      <c r="N71" s="24">
        <v>24</v>
      </c>
      <c r="O71" s="23">
        <v>19</v>
      </c>
    </row>
    <row r="72" spans="1:15" s="20" customFormat="1" ht="11.25">
      <c r="A72" s="21" t="s">
        <v>45</v>
      </c>
      <c r="B72" s="27">
        <v>7</v>
      </c>
      <c r="C72" s="24">
        <v>13</v>
      </c>
      <c r="D72" s="23">
        <v>2</v>
      </c>
      <c r="E72" s="23">
        <v>10</v>
      </c>
      <c r="F72" s="24">
        <v>5</v>
      </c>
      <c r="G72" s="23">
        <v>11</v>
      </c>
      <c r="H72" s="24">
        <v>9</v>
      </c>
      <c r="I72" s="23">
        <v>6</v>
      </c>
      <c r="J72" s="24">
        <v>3</v>
      </c>
      <c r="K72" s="23">
        <v>8</v>
      </c>
      <c r="L72" s="23">
        <v>7</v>
      </c>
      <c r="M72" s="23">
        <v>10</v>
      </c>
      <c r="N72" s="24">
        <v>8</v>
      </c>
      <c r="O72" s="23">
        <v>6</v>
      </c>
    </row>
    <row r="73" spans="1:15" s="20" customFormat="1" ht="11.25">
      <c r="A73" s="44" t="s">
        <v>77</v>
      </c>
      <c r="B73" s="43">
        <f>B72+B71</f>
        <v>29</v>
      </c>
      <c r="C73" s="43">
        <f>C72+C71</f>
        <v>39</v>
      </c>
      <c r="D73" s="43">
        <f>D72+D71</f>
        <v>18</v>
      </c>
      <c r="E73" s="43">
        <f>E72+E71</f>
        <v>39</v>
      </c>
      <c r="F73" s="43">
        <f>F72+F71</f>
        <v>26</v>
      </c>
      <c r="G73" s="43">
        <f>G72+G71</f>
        <v>39</v>
      </c>
      <c r="H73" s="43">
        <f>H72+H71</f>
        <v>31</v>
      </c>
      <c r="I73" s="43">
        <f>I72+I71</f>
        <v>27</v>
      </c>
      <c r="J73" s="43">
        <f>J72+J71</f>
        <v>11</v>
      </c>
      <c r="K73" s="43">
        <f>K72+K71</f>
        <v>30</v>
      </c>
      <c r="L73" s="43">
        <f>L72+L71</f>
        <v>37</v>
      </c>
      <c r="M73" s="43">
        <f>M72+M71</f>
        <v>34</v>
      </c>
      <c r="N73" s="43">
        <f>N72+N71</f>
        <v>32</v>
      </c>
      <c r="O73" s="43">
        <f>O72+O71</f>
        <v>25</v>
      </c>
    </row>
    <row r="74" spans="1:15" s="20" customFormat="1" ht="11.25">
      <c r="A74" s="21" t="s">
        <v>25</v>
      </c>
      <c r="B74" s="27">
        <v>11</v>
      </c>
      <c r="C74" s="24">
        <v>7</v>
      </c>
      <c r="D74" s="23">
        <v>9</v>
      </c>
      <c r="E74" s="23">
        <v>2</v>
      </c>
      <c r="F74" s="24">
        <v>6</v>
      </c>
      <c r="G74" s="23">
        <v>14</v>
      </c>
      <c r="H74" s="24">
        <v>11</v>
      </c>
      <c r="I74" s="23">
        <v>11</v>
      </c>
      <c r="J74" s="24">
        <v>14</v>
      </c>
      <c r="K74" s="23">
        <v>8</v>
      </c>
      <c r="L74" s="23">
        <v>10</v>
      </c>
      <c r="M74" s="23">
        <v>18</v>
      </c>
      <c r="N74" s="24">
        <v>9</v>
      </c>
      <c r="O74" s="23">
        <v>14</v>
      </c>
    </row>
    <row r="75" spans="1:2" s="20" customFormat="1" ht="39.75" customHeight="1">
      <c r="A75" s="22" t="s">
        <v>50</v>
      </c>
      <c r="B75" s="15"/>
    </row>
    <row r="76" spans="1:15" s="20" customFormat="1" ht="11.25">
      <c r="A76" s="21" t="s">
        <v>42</v>
      </c>
      <c r="B76" s="27">
        <v>35</v>
      </c>
      <c r="C76" s="24">
        <v>30</v>
      </c>
      <c r="D76" s="23">
        <v>40</v>
      </c>
      <c r="E76" s="23">
        <v>39</v>
      </c>
      <c r="F76" s="24">
        <v>43</v>
      </c>
      <c r="G76" s="23">
        <v>29</v>
      </c>
      <c r="H76" s="24">
        <v>31</v>
      </c>
      <c r="I76" s="23">
        <v>39</v>
      </c>
      <c r="J76" s="24">
        <v>35</v>
      </c>
      <c r="K76" s="23">
        <v>35</v>
      </c>
      <c r="L76" s="23">
        <v>32</v>
      </c>
      <c r="M76" s="23">
        <v>37</v>
      </c>
      <c r="N76" s="24">
        <v>33</v>
      </c>
      <c r="O76" s="23">
        <v>37</v>
      </c>
    </row>
    <row r="77" spans="1:15" s="20" customFormat="1" ht="11.25">
      <c r="A77" s="21" t="s">
        <v>43</v>
      </c>
      <c r="B77" s="27">
        <v>40</v>
      </c>
      <c r="C77" s="24">
        <v>46</v>
      </c>
      <c r="D77" s="23">
        <v>45</v>
      </c>
      <c r="E77" s="23">
        <v>39</v>
      </c>
      <c r="F77" s="24">
        <v>37</v>
      </c>
      <c r="G77" s="23">
        <v>43</v>
      </c>
      <c r="H77" s="24">
        <v>43</v>
      </c>
      <c r="I77" s="23">
        <v>38</v>
      </c>
      <c r="J77" s="24">
        <v>39</v>
      </c>
      <c r="K77" s="23">
        <v>42</v>
      </c>
      <c r="L77" s="23">
        <v>44</v>
      </c>
      <c r="M77" s="23">
        <v>33</v>
      </c>
      <c r="N77" s="24">
        <v>40</v>
      </c>
      <c r="O77" s="23">
        <v>40</v>
      </c>
    </row>
    <row r="78" spans="1:15" s="20" customFormat="1" ht="11.25">
      <c r="A78" s="44" t="s">
        <v>76</v>
      </c>
      <c r="B78" s="43">
        <f>B77+B76</f>
        <v>75</v>
      </c>
      <c r="C78" s="43">
        <f>C77+C76</f>
        <v>76</v>
      </c>
      <c r="D78" s="43">
        <f>D77+D76</f>
        <v>85</v>
      </c>
      <c r="E78" s="43">
        <f>E77+E76</f>
        <v>78</v>
      </c>
      <c r="F78" s="43">
        <f>F77+F76</f>
        <v>80</v>
      </c>
      <c r="G78" s="43">
        <f>G77+G76</f>
        <v>72</v>
      </c>
      <c r="H78" s="43">
        <f>H77+H76</f>
        <v>74</v>
      </c>
      <c r="I78" s="43">
        <f>I77+I76</f>
        <v>77</v>
      </c>
      <c r="J78" s="43">
        <f>J77+J76</f>
        <v>74</v>
      </c>
      <c r="K78" s="43">
        <f>K77+K76</f>
        <v>77</v>
      </c>
      <c r="L78" s="43">
        <f>L77+L76</f>
        <v>76</v>
      </c>
      <c r="M78" s="43">
        <f>M77+M76</f>
        <v>70</v>
      </c>
      <c r="N78" s="43">
        <f>N77+N76</f>
        <v>73</v>
      </c>
      <c r="O78" s="43">
        <f>O77+O76</f>
        <v>77</v>
      </c>
    </row>
    <row r="79" spans="1:15" s="20" customFormat="1" ht="11.25">
      <c r="A79" s="21" t="s">
        <v>44</v>
      </c>
      <c r="B79" s="27">
        <v>12</v>
      </c>
      <c r="C79" s="24">
        <v>14</v>
      </c>
      <c r="D79" s="23">
        <v>6</v>
      </c>
      <c r="E79" s="23">
        <v>17</v>
      </c>
      <c r="F79" s="24">
        <v>13</v>
      </c>
      <c r="G79" s="23">
        <v>13</v>
      </c>
      <c r="H79" s="24">
        <v>13</v>
      </c>
      <c r="I79" s="23">
        <v>11</v>
      </c>
      <c r="J79" s="24">
        <v>14</v>
      </c>
      <c r="K79" s="23">
        <v>10</v>
      </c>
      <c r="L79" s="23">
        <v>16</v>
      </c>
      <c r="M79" s="23">
        <v>11</v>
      </c>
      <c r="N79" s="24">
        <v>14</v>
      </c>
      <c r="O79" s="23">
        <v>10</v>
      </c>
    </row>
    <row r="80" spans="1:15" s="20" customFormat="1" ht="11.25">
      <c r="A80" s="21" t="s">
        <v>45</v>
      </c>
      <c r="B80" s="27">
        <v>3</v>
      </c>
      <c r="C80" s="24">
        <v>6</v>
      </c>
      <c r="D80" s="23">
        <v>2</v>
      </c>
      <c r="E80" s="23">
        <v>2</v>
      </c>
      <c r="F80" s="24">
        <v>3</v>
      </c>
      <c r="G80" s="23">
        <v>5</v>
      </c>
      <c r="H80" s="24">
        <v>3</v>
      </c>
      <c r="I80" s="23">
        <v>3</v>
      </c>
      <c r="J80" s="24">
        <v>0</v>
      </c>
      <c r="K80" s="23">
        <v>5</v>
      </c>
      <c r="L80" s="23">
        <v>2</v>
      </c>
      <c r="M80" s="23">
        <v>4</v>
      </c>
      <c r="N80" s="24">
        <v>4</v>
      </c>
      <c r="O80" s="23">
        <v>3</v>
      </c>
    </row>
    <row r="81" spans="1:15" s="20" customFormat="1" ht="11.25">
      <c r="A81" s="44" t="s">
        <v>77</v>
      </c>
      <c r="B81" s="43">
        <f>B80+B79</f>
        <v>15</v>
      </c>
      <c r="C81" s="43">
        <f>C80+C79</f>
        <v>20</v>
      </c>
      <c r="D81" s="43">
        <f>D80+D79</f>
        <v>8</v>
      </c>
      <c r="E81" s="43">
        <f>E80+E79</f>
        <v>19</v>
      </c>
      <c r="F81" s="43">
        <f>F80+F79</f>
        <v>16</v>
      </c>
      <c r="G81" s="43">
        <f>G80+G79</f>
        <v>18</v>
      </c>
      <c r="H81" s="43">
        <f>H80+H79</f>
        <v>16</v>
      </c>
      <c r="I81" s="43">
        <f>I80+I79</f>
        <v>14</v>
      </c>
      <c r="J81" s="43">
        <f>J80+J79</f>
        <v>14</v>
      </c>
      <c r="K81" s="43">
        <f>K80+K79</f>
        <v>15</v>
      </c>
      <c r="L81" s="43">
        <f>L80+L79</f>
        <v>18</v>
      </c>
      <c r="M81" s="43">
        <f>M80+M79</f>
        <v>15</v>
      </c>
      <c r="N81" s="43">
        <f>N80+N79</f>
        <v>18</v>
      </c>
      <c r="O81" s="43">
        <f>O80+O79</f>
        <v>13</v>
      </c>
    </row>
    <row r="82" spans="1:15" s="20" customFormat="1" ht="11.25">
      <c r="A82" s="21" t="s">
        <v>25</v>
      </c>
      <c r="B82" s="27">
        <v>9</v>
      </c>
      <c r="C82" s="24">
        <v>4</v>
      </c>
      <c r="D82" s="23">
        <v>7</v>
      </c>
      <c r="E82" s="23">
        <v>3</v>
      </c>
      <c r="F82" s="24">
        <v>4</v>
      </c>
      <c r="G82" s="23">
        <v>10</v>
      </c>
      <c r="H82" s="24">
        <v>10</v>
      </c>
      <c r="I82" s="23">
        <v>9</v>
      </c>
      <c r="J82" s="24">
        <v>13</v>
      </c>
      <c r="K82" s="23">
        <v>7</v>
      </c>
      <c r="L82" s="23">
        <v>5</v>
      </c>
      <c r="M82" s="23">
        <v>15</v>
      </c>
      <c r="N82" s="24">
        <v>8</v>
      </c>
      <c r="O82" s="23">
        <v>10</v>
      </c>
    </row>
    <row r="83" spans="1:2" s="20" customFormat="1" ht="28.5" customHeight="1">
      <c r="A83" s="22" t="s">
        <v>51</v>
      </c>
      <c r="B83" s="15"/>
    </row>
    <row r="84" spans="1:15" s="20" customFormat="1" ht="11.25">
      <c r="A84" s="21" t="s">
        <v>42</v>
      </c>
      <c r="B84" s="27">
        <v>28</v>
      </c>
      <c r="C84" s="24">
        <v>25</v>
      </c>
      <c r="D84" s="23">
        <v>33</v>
      </c>
      <c r="E84" s="23">
        <v>32</v>
      </c>
      <c r="F84" s="24">
        <v>39</v>
      </c>
      <c r="G84" s="23">
        <v>20</v>
      </c>
      <c r="H84" s="24">
        <v>29</v>
      </c>
      <c r="I84" s="23">
        <v>26</v>
      </c>
      <c r="J84" s="24">
        <v>26</v>
      </c>
      <c r="K84" s="23">
        <v>29</v>
      </c>
      <c r="L84" s="23">
        <v>24</v>
      </c>
      <c r="M84" s="23">
        <v>30</v>
      </c>
      <c r="N84" s="24">
        <v>29</v>
      </c>
      <c r="O84" s="23">
        <v>27</v>
      </c>
    </row>
    <row r="85" spans="1:15" s="20" customFormat="1" ht="11.25">
      <c r="A85" s="21" t="s">
        <v>43</v>
      </c>
      <c r="B85" s="27">
        <v>44</v>
      </c>
      <c r="C85" s="24">
        <v>45</v>
      </c>
      <c r="D85" s="23">
        <v>46</v>
      </c>
      <c r="E85" s="23">
        <v>44</v>
      </c>
      <c r="F85" s="24">
        <v>42</v>
      </c>
      <c r="G85" s="23">
        <v>45</v>
      </c>
      <c r="H85" s="24">
        <v>41</v>
      </c>
      <c r="I85" s="23">
        <v>47</v>
      </c>
      <c r="J85" s="24">
        <v>45</v>
      </c>
      <c r="K85" s="23">
        <v>46</v>
      </c>
      <c r="L85" s="23">
        <v>48</v>
      </c>
      <c r="M85" s="23">
        <v>33</v>
      </c>
      <c r="N85" s="24">
        <v>46</v>
      </c>
      <c r="O85" s="23">
        <v>42</v>
      </c>
    </row>
    <row r="86" spans="1:15" s="20" customFormat="1" ht="11.25">
      <c r="A86" s="44" t="s">
        <v>76</v>
      </c>
      <c r="B86" s="43">
        <f>B85+B84</f>
        <v>72</v>
      </c>
      <c r="C86" s="43">
        <f>C85+C84</f>
        <v>70</v>
      </c>
      <c r="D86" s="43">
        <f>D85+D84</f>
        <v>79</v>
      </c>
      <c r="E86" s="43">
        <f>E85+E84</f>
        <v>76</v>
      </c>
      <c r="F86" s="43">
        <f>F85+F84</f>
        <v>81</v>
      </c>
      <c r="G86" s="43">
        <f>G85+G84</f>
        <v>65</v>
      </c>
      <c r="H86" s="43">
        <f>H85+H84</f>
        <v>70</v>
      </c>
      <c r="I86" s="43">
        <f>I85+I84</f>
        <v>73</v>
      </c>
      <c r="J86" s="43">
        <f>J85+J84</f>
        <v>71</v>
      </c>
      <c r="K86" s="43">
        <f>K85+K84</f>
        <v>75</v>
      </c>
      <c r="L86" s="43">
        <f>L85+L84</f>
        <v>72</v>
      </c>
      <c r="M86" s="43">
        <f>M85+M84</f>
        <v>63</v>
      </c>
      <c r="N86" s="43">
        <f>N85+N84</f>
        <v>75</v>
      </c>
      <c r="O86" s="43">
        <f>O85+O84</f>
        <v>69</v>
      </c>
    </row>
    <row r="87" spans="1:15" s="20" customFormat="1" ht="11.25">
      <c r="A87" s="21" t="s">
        <v>44</v>
      </c>
      <c r="B87" s="27">
        <v>11</v>
      </c>
      <c r="C87" s="24">
        <v>14</v>
      </c>
      <c r="D87" s="23">
        <v>8</v>
      </c>
      <c r="E87" s="23">
        <v>17</v>
      </c>
      <c r="F87" s="24">
        <v>9</v>
      </c>
      <c r="G87" s="23">
        <v>16</v>
      </c>
      <c r="H87" s="24">
        <v>13</v>
      </c>
      <c r="I87" s="23">
        <v>10</v>
      </c>
      <c r="J87" s="24">
        <v>7</v>
      </c>
      <c r="K87" s="23">
        <v>10</v>
      </c>
      <c r="L87" s="23">
        <v>15</v>
      </c>
      <c r="M87" s="23">
        <v>14</v>
      </c>
      <c r="N87" s="24">
        <v>12</v>
      </c>
      <c r="O87" s="23">
        <v>11</v>
      </c>
    </row>
    <row r="88" spans="1:15" s="20" customFormat="1" ht="11.25">
      <c r="A88" s="21" t="s">
        <v>45</v>
      </c>
      <c r="B88" s="27">
        <v>6</v>
      </c>
      <c r="C88" s="24">
        <v>9</v>
      </c>
      <c r="D88" s="23">
        <v>2</v>
      </c>
      <c r="E88" s="23">
        <v>4</v>
      </c>
      <c r="F88" s="24">
        <v>3</v>
      </c>
      <c r="G88" s="23">
        <v>7</v>
      </c>
      <c r="H88" s="24">
        <v>5</v>
      </c>
      <c r="I88" s="23">
        <v>7</v>
      </c>
      <c r="J88" s="24">
        <v>8</v>
      </c>
      <c r="K88" s="23">
        <v>5</v>
      </c>
      <c r="L88" s="23">
        <v>5</v>
      </c>
      <c r="M88" s="23">
        <v>5</v>
      </c>
      <c r="N88" s="24">
        <v>6</v>
      </c>
      <c r="O88" s="23">
        <v>5</v>
      </c>
    </row>
    <row r="89" spans="1:15" s="20" customFormat="1" ht="11.25">
      <c r="A89" s="44" t="s">
        <v>77</v>
      </c>
      <c r="B89" s="43">
        <f>B88+B87</f>
        <v>17</v>
      </c>
      <c r="C89" s="43">
        <f>C88+C87</f>
        <v>23</v>
      </c>
      <c r="D89" s="43">
        <f>D88+D87</f>
        <v>10</v>
      </c>
      <c r="E89" s="43">
        <f>E88+E87</f>
        <v>21</v>
      </c>
      <c r="F89" s="43">
        <f>F88+F87</f>
        <v>12</v>
      </c>
      <c r="G89" s="43">
        <f>G88+G87</f>
        <v>23</v>
      </c>
      <c r="H89" s="43">
        <f>H88+H87</f>
        <v>18</v>
      </c>
      <c r="I89" s="43">
        <f>I88+I87</f>
        <v>17</v>
      </c>
      <c r="J89" s="43">
        <f>J88+J87</f>
        <v>15</v>
      </c>
      <c r="K89" s="43">
        <f>K88+K87</f>
        <v>15</v>
      </c>
      <c r="L89" s="43">
        <f>L88+L87</f>
        <v>20</v>
      </c>
      <c r="M89" s="43">
        <f>M88+M87</f>
        <v>19</v>
      </c>
      <c r="N89" s="43">
        <f>N88+N87</f>
        <v>18</v>
      </c>
      <c r="O89" s="43">
        <f>O88+O87</f>
        <v>16</v>
      </c>
    </row>
    <row r="90" spans="1:15" s="20" customFormat="1" ht="11.25">
      <c r="A90" s="21" t="s">
        <v>25</v>
      </c>
      <c r="B90" s="27">
        <v>11</v>
      </c>
      <c r="C90" s="24">
        <v>7</v>
      </c>
      <c r="D90" s="23">
        <v>10</v>
      </c>
      <c r="E90" s="23">
        <v>3</v>
      </c>
      <c r="F90" s="24">
        <v>7</v>
      </c>
      <c r="G90" s="23">
        <v>12</v>
      </c>
      <c r="H90" s="24">
        <v>12</v>
      </c>
      <c r="I90" s="23">
        <v>11</v>
      </c>
      <c r="J90" s="24">
        <v>13</v>
      </c>
      <c r="K90" s="23">
        <v>9</v>
      </c>
      <c r="L90" s="23">
        <v>7</v>
      </c>
      <c r="M90" s="23">
        <v>17</v>
      </c>
      <c r="N90" s="24">
        <v>8</v>
      </c>
      <c r="O90" s="23">
        <v>15</v>
      </c>
    </row>
    <row r="91" spans="1:2" s="20" customFormat="1" ht="28.5" customHeight="1">
      <c r="A91" s="22" t="s">
        <v>52</v>
      </c>
      <c r="B91" s="15"/>
    </row>
    <row r="92" spans="1:15" s="20" customFormat="1" ht="11.25">
      <c r="A92" s="21" t="s">
        <v>42</v>
      </c>
      <c r="B92" s="27">
        <v>41</v>
      </c>
      <c r="C92" s="24">
        <v>28</v>
      </c>
      <c r="D92" s="23">
        <v>53</v>
      </c>
      <c r="E92" s="23">
        <v>44</v>
      </c>
      <c r="F92" s="24">
        <v>53</v>
      </c>
      <c r="G92" s="23">
        <v>28</v>
      </c>
      <c r="H92" s="24">
        <v>38</v>
      </c>
      <c r="I92" s="23">
        <v>44</v>
      </c>
      <c r="J92" s="24">
        <v>46</v>
      </c>
      <c r="K92" s="23">
        <v>43</v>
      </c>
      <c r="L92" s="23">
        <v>36</v>
      </c>
      <c r="M92" s="23">
        <v>37</v>
      </c>
      <c r="N92" s="24">
        <v>36</v>
      </c>
      <c r="O92" s="23">
        <v>44</v>
      </c>
    </row>
    <row r="93" spans="1:15" s="20" customFormat="1" ht="11.25">
      <c r="A93" s="21" t="s">
        <v>43</v>
      </c>
      <c r="B93" s="27">
        <v>39</v>
      </c>
      <c r="C93" s="24">
        <v>49</v>
      </c>
      <c r="D93" s="23">
        <v>37</v>
      </c>
      <c r="E93" s="23">
        <v>37</v>
      </c>
      <c r="F93" s="24">
        <v>33</v>
      </c>
      <c r="G93" s="23">
        <v>47</v>
      </c>
      <c r="H93" s="24">
        <v>38</v>
      </c>
      <c r="I93" s="23">
        <v>40</v>
      </c>
      <c r="J93" s="24">
        <v>31</v>
      </c>
      <c r="K93" s="23">
        <v>38</v>
      </c>
      <c r="L93" s="23">
        <v>48</v>
      </c>
      <c r="M93" s="23">
        <v>40</v>
      </c>
      <c r="N93" s="24">
        <v>44</v>
      </c>
      <c r="O93" s="23">
        <v>37</v>
      </c>
    </row>
    <row r="94" spans="1:15" s="20" customFormat="1" ht="11.25">
      <c r="A94" s="44" t="s">
        <v>76</v>
      </c>
      <c r="B94" s="43">
        <f>B93+B92</f>
        <v>80</v>
      </c>
      <c r="C94" s="43">
        <f>C93+C92</f>
        <v>77</v>
      </c>
      <c r="D94" s="43">
        <f>D93+D92</f>
        <v>90</v>
      </c>
      <c r="E94" s="43">
        <f>E93+E92</f>
        <v>81</v>
      </c>
      <c r="F94" s="43">
        <f>F93+F92</f>
        <v>86</v>
      </c>
      <c r="G94" s="43">
        <f>G93+G92</f>
        <v>75</v>
      </c>
      <c r="H94" s="43">
        <f>H93+H92</f>
        <v>76</v>
      </c>
      <c r="I94" s="43">
        <f>I93+I92</f>
        <v>84</v>
      </c>
      <c r="J94" s="43">
        <f>J93+J92</f>
        <v>77</v>
      </c>
      <c r="K94" s="43">
        <f>K93+K92</f>
        <v>81</v>
      </c>
      <c r="L94" s="43">
        <f>L93+L92</f>
        <v>84</v>
      </c>
      <c r="M94" s="43">
        <f>M93+M92</f>
        <v>77</v>
      </c>
      <c r="N94" s="43">
        <f>N93+N92</f>
        <v>80</v>
      </c>
      <c r="O94" s="43">
        <f>O93+O92</f>
        <v>81</v>
      </c>
    </row>
    <row r="95" spans="1:15" s="20" customFormat="1" ht="11.25">
      <c r="A95" s="21" t="s">
        <v>44</v>
      </c>
      <c r="B95" s="27">
        <v>8</v>
      </c>
      <c r="C95" s="24">
        <v>12</v>
      </c>
      <c r="D95" s="23">
        <v>4</v>
      </c>
      <c r="E95" s="23">
        <v>17</v>
      </c>
      <c r="F95" s="24">
        <v>8</v>
      </c>
      <c r="G95" s="23">
        <v>10</v>
      </c>
      <c r="H95" s="24">
        <v>11</v>
      </c>
      <c r="I95" s="23">
        <v>6</v>
      </c>
      <c r="J95" s="24">
        <v>9</v>
      </c>
      <c r="K95" s="23">
        <v>8</v>
      </c>
      <c r="L95" s="23">
        <v>9</v>
      </c>
      <c r="M95" s="23">
        <v>6</v>
      </c>
      <c r="N95" s="24">
        <v>9</v>
      </c>
      <c r="O95" s="23">
        <v>7</v>
      </c>
    </row>
    <row r="96" spans="1:15" s="20" customFormat="1" ht="11.25">
      <c r="A96" s="21" t="s">
        <v>45</v>
      </c>
      <c r="B96" s="27">
        <v>3</v>
      </c>
      <c r="C96" s="24">
        <v>6</v>
      </c>
      <c r="D96" s="23">
        <v>1</v>
      </c>
      <c r="E96" s="23">
        <v>1</v>
      </c>
      <c r="F96" s="24">
        <v>1</v>
      </c>
      <c r="G96" s="23">
        <v>5</v>
      </c>
      <c r="H96" s="24">
        <v>3</v>
      </c>
      <c r="I96" s="23">
        <v>2</v>
      </c>
      <c r="J96" s="24">
        <v>1</v>
      </c>
      <c r="K96" s="23">
        <v>4</v>
      </c>
      <c r="L96" s="23">
        <v>2</v>
      </c>
      <c r="M96" s="23">
        <v>2</v>
      </c>
      <c r="N96" s="24">
        <v>4</v>
      </c>
      <c r="O96" s="23">
        <v>1</v>
      </c>
    </row>
    <row r="97" spans="1:15" s="20" customFormat="1" ht="11.25">
      <c r="A97" s="44" t="s">
        <v>77</v>
      </c>
      <c r="B97" s="43">
        <f>B96+B95</f>
        <v>11</v>
      </c>
      <c r="C97" s="43">
        <f>C96+C95</f>
        <v>18</v>
      </c>
      <c r="D97" s="43">
        <f>D96+D95</f>
        <v>5</v>
      </c>
      <c r="E97" s="43">
        <f>E96+E95</f>
        <v>18</v>
      </c>
      <c r="F97" s="43">
        <f>F96+F95</f>
        <v>9</v>
      </c>
      <c r="G97" s="43">
        <f>G96+G95</f>
        <v>15</v>
      </c>
      <c r="H97" s="43">
        <f>H96+H95</f>
        <v>14</v>
      </c>
      <c r="I97" s="43">
        <f>I96+I95</f>
        <v>8</v>
      </c>
      <c r="J97" s="43">
        <f>J96+J95</f>
        <v>10</v>
      </c>
      <c r="K97" s="43">
        <f>K96+K95</f>
        <v>12</v>
      </c>
      <c r="L97" s="43">
        <f>L96+L95</f>
        <v>11</v>
      </c>
      <c r="M97" s="43">
        <f>M96+M95</f>
        <v>8</v>
      </c>
      <c r="N97" s="43">
        <f>N96+N95</f>
        <v>13</v>
      </c>
      <c r="O97" s="43">
        <f>O96+O95</f>
        <v>8</v>
      </c>
    </row>
    <row r="98" spans="1:15" s="20" customFormat="1" ht="11.25">
      <c r="A98" s="21" t="s">
        <v>25</v>
      </c>
      <c r="B98" s="27">
        <v>9</v>
      </c>
      <c r="C98" s="24">
        <v>5</v>
      </c>
      <c r="D98" s="23">
        <v>5</v>
      </c>
      <c r="E98" s="23">
        <v>2</v>
      </c>
      <c r="F98" s="24">
        <v>4</v>
      </c>
      <c r="G98" s="23">
        <v>10</v>
      </c>
      <c r="H98" s="24">
        <v>10</v>
      </c>
      <c r="I98" s="23">
        <v>8</v>
      </c>
      <c r="J98" s="24">
        <v>12</v>
      </c>
      <c r="K98" s="23">
        <v>7</v>
      </c>
      <c r="L98" s="23">
        <v>5</v>
      </c>
      <c r="M98" s="23">
        <v>15</v>
      </c>
      <c r="N98" s="24">
        <v>7</v>
      </c>
      <c r="O98" s="23">
        <v>10</v>
      </c>
    </row>
    <row r="99" spans="1:15" s="20" customFormat="1" ht="11.25">
      <c r="A99" s="21"/>
      <c r="B99" s="27"/>
      <c r="C99" s="41"/>
      <c r="D99" s="23"/>
      <c r="E99" s="23"/>
      <c r="F99" s="41"/>
      <c r="G99" s="23"/>
      <c r="H99" s="41"/>
      <c r="I99" s="23"/>
      <c r="J99" s="41"/>
      <c r="K99" s="23"/>
      <c r="L99" s="23"/>
      <c r="M99" s="23"/>
      <c r="N99" s="41"/>
      <c r="O99" s="23"/>
    </row>
    <row r="100" spans="1:2" s="20" customFormat="1" ht="73.5" customHeight="1">
      <c r="A100" s="22" t="s">
        <v>53</v>
      </c>
      <c r="B100" s="15"/>
    </row>
    <row r="101" spans="1:15" s="20" customFormat="1" ht="11.25">
      <c r="A101" s="21" t="s">
        <v>54</v>
      </c>
      <c r="B101" s="27">
        <v>5</v>
      </c>
      <c r="C101" s="24">
        <v>7</v>
      </c>
      <c r="D101" s="23">
        <v>6</v>
      </c>
      <c r="E101" s="23">
        <v>3</v>
      </c>
      <c r="F101" s="24">
        <v>5</v>
      </c>
      <c r="G101" s="23">
        <v>5</v>
      </c>
      <c r="H101" s="24">
        <v>6</v>
      </c>
      <c r="I101" s="23">
        <v>5</v>
      </c>
      <c r="J101" s="24">
        <v>4</v>
      </c>
      <c r="K101" s="23">
        <v>6</v>
      </c>
      <c r="L101" s="23">
        <v>4</v>
      </c>
      <c r="M101" s="23">
        <v>7</v>
      </c>
      <c r="N101" s="24">
        <v>4</v>
      </c>
      <c r="O101" s="23">
        <v>7</v>
      </c>
    </row>
    <row r="102" spans="1:15" s="20" customFormat="1" ht="11.25">
      <c r="A102" s="21" t="s">
        <v>55</v>
      </c>
      <c r="B102" s="27">
        <v>7</v>
      </c>
      <c r="C102" s="24">
        <v>9</v>
      </c>
      <c r="D102" s="23">
        <v>5</v>
      </c>
      <c r="E102" s="23">
        <v>7</v>
      </c>
      <c r="F102" s="24">
        <v>7</v>
      </c>
      <c r="G102" s="23">
        <v>10</v>
      </c>
      <c r="H102" s="24">
        <v>9</v>
      </c>
      <c r="I102" s="23">
        <v>5</v>
      </c>
      <c r="J102" s="24">
        <v>5</v>
      </c>
      <c r="K102" s="23">
        <v>7</v>
      </c>
      <c r="L102" s="23">
        <v>5</v>
      </c>
      <c r="M102" s="23">
        <v>11</v>
      </c>
      <c r="N102" s="24">
        <v>5</v>
      </c>
      <c r="O102" s="23">
        <v>10</v>
      </c>
    </row>
    <row r="103" spans="1:15" s="20" customFormat="1" ht="11.25">
      <c r="A103" s="44" t="s">
        <v>78</v>
      </c>
      <c r="B103" s="43">
        <f>B102+B101</f>
        <v>12</v>
      </c>
      <c r="C103" s="43">
        <f>C102+C101</f>
        <v>16</v>
      </c>
      <c r="D103" s="43">
        <f>D102+D101</f>
        <v>11</v>
      </c>
      <c r="E103" s="43">
        <f>E102+E101</f>
        <v>10</v>
      </c>
      <c r="F103" s="43">
        <f>F102+F101</f>
        <v>12</v>
      </c>
      <c r="G103" s="43">
        <f>G102+G101</f>
        <v>15</v>
      </c>
      <c r="H103" s="43">
        <f>H102+H101</f>
        <v>15</v>
      </c>
      <c r="I103" s="43">
        <f>I102+I101</f>
        <v>10</v>
      </c>
      <c r="J103" s="43">
        <f>J102+J101</f>
        <v>9</v>
      </c>
      <c r="K103" s="43">
        <f>K102+K101</f>
        <v>13</v>
      </c>
      <c r="L103" s="43">
        <f>L102+L101</f>
        <v>9</v>
      </c>
      <c r="M103" s="43">
        <f>M102+M101</f>
        <v>18</v>
      </c>
      <c r="N103" s="43">
        <f>N102+N101</f>
        <v>9</v>
      </c>
      <c r="O103" s="43">
        <f>O102+O101</f>
        <v>17</v>
      </c>
    </row>
    <row r="104" spans="1:15" s="20" customFormat="1" ht="11.25">
      <c r="A104" s="21" t="s">
        <v>56</v>
      </c>
      <c r="B104" s="27">
        <v>12</v>
      </c>
      <c r="C104" s="24">
        <v>18</v>
      </c>
      <c r="D104" s="23">
        <v>5</v>
      </c>
      <c r="E104" s="23">
        <v>6</v>
      </c>
      <c r="F104" s="24">
        <v>5</v>
      </c>
      <c r="G104" s="23">
        <v>21</v>
      </c>
      <c r="H104" s="24">
        <v>13</v>
      </c>
      <c r="I104" s="23">
        <v>11</v>
      </c>
      <c r="J104" s="24">
        <v>5</v>
      </c>
      <c r="K104" s="23">
        <v>13</v>
      </c>
      <c r="L104" s="23">
        <v>11</v>
      </c>
      <c r="M104" s="23">
        <v>17</v>
      </c>
      <c r="N104" s="24">
        <v>11</v>
      </c>
      <c r="O104" s="23">
        <v>14</v>
      </c>
    </row>
    <row r="105" spans="1:15" s="20" customFormat="1" ht="11.25">
      <c r="A105" s="21" t="s">
        <v>57</v>
      </c>
      <c r="B105" s="27">
        <v>32</v>
      </c>
      <c r="C105" s="24">
        <v>40</v>
      </c>
      <c r="D105" s="23">
        <v>28</v>
      </c>
      <c r="E105" s="23">
        <v>40</v>
      </c>
      <c r="F105" s="24">
        <v>31</v>
      </c>
      <c r="G105" s="23">
        <v>34</v>
      </c>
      <c r="H105" s="24">
        <v>34</v>
      </c>
      <c r="I105" s="23">
        <v>30</v>
      </c>
      <c r="J105" s="24">
        <v>40</v>
      </c>
      <c r="K105" s="23">
        <v>31</v>
      </c>
      <c r="L105" s="23">
        <v>31</v>
      </c>
      <c r="M105" s="23">
        <v>27</v>
      </c>
      <c r="N105" s="24">
        <v>32</v>
      </c>
      <c r="O105" s="23">
        <v>32</v>
      </c>
    </row>
    <row r="106" spans="1:15" s="20" customFormat="1" ht="11.25">
      <c r="A106" s="21" t="s">
        <v>58</v>
      </c>
      <c r="B106" s="27">
        <v>34</v>
      </c>
      <c r="C106" s="24">
        <v>19</v>
      </c>
      <c r="D106" s="23">
        <v>49</v>
      </c>
      <c r="E106" s="23">
        <v>40</v>
      </c>
      <c r="F106" s="24">
        <v>45</v>
      </c>
      <c r="G106" s="23">
        <v>22</v>
      </c>
      <c r="H106" s="24">
        <v>31</v>
      </c>
      <c r="I106" s="23">
        <v>36</v>
      </c>
      <c r="J106" s="24">
        <v>34</v>
      </c>
      <c r="K106" s="23">
        <v>33</v>
      </c>
      <c r="L106" s="23">
        <v>40</v>
      </c>
      <c r="M106" s="23">
        <v>29</v>
      </c>
      <c r="N106" s="24">
        <v>38</v>
      </c>
      <c r="O106" s="23">
        <v>28</v>
      </c>
    </row>
    <row r="107" spans="1:15" s="20" customFormat="1" ht="11.25">
      <c r="A107" s="44" t="s">
        <v>79</v>
      </c>
      <c r="B107" s="43">
        <f>B106+B105</f>
        <v>66</v>
      </c>
      <c r="C107" s="43">
        <f>C106+C105</f>
        <v>59</v>
      </c>
      <c r="D107" s="43">
        <f>D106+D105</f>
        <v>77</v>
      </c>
      <c r="E107" s="43">
        <f>E106+E105</f>
        <v>80</v>
      </c>
      <c r="F107" s="43">
        <f>F106+F105</f>
        <v>76</v>
      </c>
      <c r="G107" s="43">
        <f>G106+G105</f>
        <v>56</v>
      </c>
      <c r="H107" s="43">
        <f>H106+H105</f>
        <v>65</v>
      </c>
      <c r="I107" s="43">
        <f>I106+I105</f>
        <v>66</v>
      </c>
      <c r="J107" s="43">
        <f>J106+J105</f>
        <v>74</v>
      </c>
      <c r="K107" s="43">
        <f>K106+K105</f>
        <v>64</v>
      </c>
      <c r="L107" s="43">
        <f>L106+L105</f>
        <v>71</v>
      </c>
      <c r="M107" s="43">
        <f>M106+M105</f>
        <v>56</v>
      </c>
      <c r="N107" s="43">
        <f>N106+N105</f>
        <v>70</v>
      </c>
      <c r="O107" s="43">
        <f>O106+O105</f>
        <v>60</v>
      </c>
    </row>
    <row r="108" spans="1:15" s="20" customFormat="1" ht="11.25">
      <c r="A108" s="21" t="s">
        <v>25</v>
      </c>
      <c r="B108" s="27">
        <v>10</v>
      </c>
      <c r="C108" s="24">
        <v>7</v>
      </c>
      <c r="D108" s="23">
        <v>7</v>
      </c>
      <c r="E108" s="23">
        <v>3</v>
      </c>
      <c r="F108" s="24">
        <v>7</v>
      </c>
      <c r="G108" s="23">
        <v>7</v>
      </c>
      <c r="H108" s="24">
        <v>8</v>
      </c>
      <c r="I108" s="23">
        <v>13</v>
      </c>
      <c r="J108" s="24">
        <v>13</v>
      </c>
      <c r="K108" s="23">
        <v>10</v>
      </c>
      <c r="L108" s="23">
        <v>10</v>
      </c>
      <c r="M108" s="23">
        <v>9</v>
      </c>
      <c r="N108" s="24">
        <v>10</v>
      </c>
      <c r="O108" s="23">
        <v>10</v>
      </c>
    </row>
    <row r="109" spans="1:15" s="20" customFormat="1" ht="11.25">
      <c r="A109" s="21"/>
      <c r="B109" s="27"/>
      <c r="C109" s="41"/>
      <c r="D109" s="23"/>
      <c r="E109" s="23"/>
      <c r="F109" s="41"/>
      <c r="G109" s="23"/>
      <c r="H109" s="41"/>
      <c r="I109" s="23"/>
      <c r="J109" s="41"/>
      <c r="K109" s="23"/>
      <c r="L109" s="23"/>
      <c r="M109" s="23"/>
      <c r="N109" s="41"/>
      <c r="O109" s="23"/>
    </row>
    <row r="110" spans="1:2" s="20" customFormat="1" ht="73.5" customHeight="1">
      <c r="A110" s="22" t="s">
        <v>59</v>
      </c>
      <c r="B110" s="15"/>
    </row>
    <row r="111" spans="1:15" s="20" customFormat="1" ht="11.25">
      <c r="A111" s="21" t="s">
        <v>54</v>
      </c>
      <c r="B111" s="27">
        <v>5</v>
      </c>
      <c r="C111" s="24">
        <v>8</v>
      </c>
      <c r="D111" s="23">
        <v>4</v>
      </c>
      <c r="E111" s="23">
        <v>3</v>
      </c>
      <c r="F111" s="24">
        <v>4</v>
      </c>
      <c r="G111" s="23">
        <v>7</v>
      </c>
      <c r="H111" s="24">
        <v>5</v>
      </c>
      <c r="I111" s="23">
        <v>5</v>
      </c>
      <c r="J111" s="24">
        <v>3</v>
      </c>
      <c r="K111" s="23">
        <v>5</v>
      </c>
      <c r="L111" s="23">
        <v>5</v>
      </c>
      <c r="M111" s="23">
        <v>8</v>
      </c>
      <c r="N111" s="24">
        <v>5</v>
      </c>
      <c r="O111" s="23">
        <v>6</v>
      </c>
    </row>
    <row r="112" spans="1:15" s="20" customFormat="1" ht="11.25">
      <c r="A112" s="21" t="s">
        <v>55</v>
      </c>
      <c r="B112" s="27">
        <v>4</v>
      </c>
      <c r="C112" s="24">
        <v>3</v>
      </c>
      <c r="D112" s="23">
        <v>4</v>
      </c>
      <c r="E112" s="23">
        <v>5</v>
      </c>
      <c r="F112" s="24">
        <v>4</v>
      </c>
      <c r="G112" s="23">
        <v>5</v>
      </c>
      <c r="H112" s="24">
        <v>4</v>
      </c>
      <c r="I112" s="23">
        <v>3</v>
      </c>
      <c r="J112" s="24">
        <v>4</v>
      </c>
      <c r="K112" s="23">
        <v>4</v>
      </c>
      <c r="L112" s="23">
        <v>4</v>
      </c>
      <c r="M112" s="23">
        <v>5</v>
      </c>
      <c r="N112" s="24">
        <v>4</v>
      </c>
      <c r="O112" s="23">
        <v>5</v>
      </c>
    </row>
    <row r="113" spans="1:15" s="20" customFormat="1" ht="11.25">
      <c r="A113" s="44" t="s">
        <v>78</v>
      </c>
      <c r="B113" s="43">
        <f>B112+B111</f>
        <v>9</v>
      </c>
      <c r="C113" s="43">
        <f>C112+C111</f>
        <v>11</v>
      </c>
      <c r="D113" s="43">
        <f>D112+D111</f>
        <v>8</v>
      </c>
      <c r="E113" s="43">
        <f>E112+E111</f>
        <v>8</v>
      </c>
      <c r="F113" s="43">
        <f>F112+F111</f>
        <v>8</v>
      </c>
      <c r="G113" s="43">
        <f>G112+G111</f>
        <v>12</v>
      </c>
      <c r="H113" s="43">
        <f>H112+H111</f>
        <v>9</v>
      </c>
      <c r="I113" s="43">
        <f>I112+I111</f>
        <v>8</v>
      </c>
      <c r="J113" s="43">
        <f>J112+J111</f>
        <v>7</v>
      </c>
      <c r="K113" s="43">
        <f>K112+K111</f>
        <v>9</v>
      </c>
      <c r="L113" s="43">
        <f>L112+L111</f>
        <v>9</v>
      </c>
      <c r="M113" s="43">
        <f>M112+M111</f>
        <v>13</v>
      </c>
      <c r="N113" s="43">
        <f>N112+N111</f>
        <v>9</v>
      </c>
      <c r="O113" s="43">
        <f>O112+O111</f>
        <v>11</v>
      </c>
    </row>
    <row r="114" spans="1:15" s="20" customFormat="1" ht="11.25">
      <c r="A114" s="21" t="s">
        <v>56</v>
      </c>
      <c r="B114" s="27">
        <v>7</v>
      </c>
      <c r="C114" s="24">
        <v>10</v>
      </c>
      <c r="D114" s="23">
        <v>2</v>
      </c>
      <c r="E114" s="23">
        <v>4</v>
      </c>
      <c r="F114" s="24">
        <v>5</v>
      </c>
      <c r="G114" s="23">
        <v>10</v>
      </c>
      <c r="H114" s="24">
        <v>7</v>
      </c>
      <c r="I114" s="23">
        <v>6</v>
      </c>
      <c r="J114" s="24">
        <v>1</v>
      </c>
      <c r="K114" s="23">
        <v>8</v>
      </c>
      <c r="L114" s="23">
        <v>7</v>
      </c>
      <c r="M114" s="23">
        <v>8</v>
      </c>
      <c r="N114" s="24">
        <v>5</v>
      </c>
      <c r="O114" s="23">
        <v>9</v>
      </c>
    </row>
    <row r="115" spans="1:15" s="20" customFormat="1" ht="11.25">
      <c r="A115" s="21" t="s">
        <v>57</v>
      </c>
      <c r="B115" s="27">
        <v>20</v>
      </c>
      <c r="C115" s="24">
        <v>29</v>
      </c>
      <c r="D115" s="23">
        <v>13</v>
      </c>
      <c r="E115" s="23">
        <v>23</v>
      </c>
      <c r="F115" s="24">
        <v>16</v>
      </c>
      <c r="G115" s="23">
        <v>28</v>
      </c>
      <c r="H115" s="24">
        <v>23</v>
      </c>
      <c r="I115" s="23">
        <v>17</v>
      </c>
      <c r="J115" s="24">
        <v>13</v>
      </c>
      <c r="K115" s="23">
        <v>21</v>
      </c>
      <c r="L115" s="23">
        <v>22</v>
      </c>
      <c r="M115" s="23">
        <v>23</v>
      </c>
      <c r="N115" s="24">
        <v>17</v>
      </c>
      <c r="O115" s="23">
        <v>26</v>
      </c>
    </row>
    <row r="116" spans="1:15" s="20" customFormat="1" ht="11.25">
      <c r="A116" s="21" t="s">
        <v>58</v>
      </c>
      <c r="B116" s="27">
        <v>55</v>
      </c>
      <c r="C116" s="24">
        <v>45</v>
      </c>
      <c r="D116" s="23">
        <v>71</v>
      </c>
      <c r="E116" s="23">
        <v>62</v>
      </c>
      <c r="F116" s="24">
        <v>67</v>
      </c>
      <c r="G116" s="23">
        <v>43</v>
      </c>
      <c r="H116" s="24">
        <v>53</v>
      </c>
      <c r="I116" s="23">
        <v>57</v>
      </c>
      <c r="J116" s="24">
        <v>68</v>
      </c>
      <c r="K116" s="23">
        <v>54</v>
      </c>
      <c r="L116" s="23">
        <v>55</v>
      </c>
      <c r="M116" s="23">
        <v>45</v>
      </c>
      <c r="N116" s="24">
        <v>62</v>
      </c>
      <c r="O116" s="23">
        <v>46</v>
      </c>
    </row>
    <row r="117" spans="1:15" s="20" customFormat="1" ht="11.25">
      <c r="A117" s="44" t="s">
        <v>79</v>
      </c>
      <c r="B117" s="43">
        <f>B116+B115</f>
        <v>75</v>
      </c>
      <c r="C117" s="43">
        <f>C116+C115</f>
        <v>74</v>
      </c>
      <c r="D117" s="43">
        <f>D116+D115</f>
        <v>84</v>
      </c>
      <c r="E117" s="43">
        <f>E116+E115</f>
        <v>85</v>
      </c>
      <c r="F117" s="43">
        <f>F116+F115</f>
        <v>83</v>
      </c>
      <c r="G117" s="43">
        <f>G116+G115</f>
        <v>71</v>
      </c>
      <c r="H117" s="43">
        <f>H116+H115</f>
        <v>76</v>
      </c>
      <c r="I117" s="43">
        <f>I116+I115</f>
        <v>74</v>
      </c>
      <c r="J117" s="43">
        <f>J116+J115</f>
        <v>81</v>
      </c>
      <c r="K117" s="43">
        <f>K116+K115</f>
        <v>75</v>
      </c>
      <c r="L117" s="43">
        <f>L116+L115</f>
        <v>77</v>
      </c>
      <c r="M117" s="43">
        <f>M116+M115</f>
        <v>68</v>
      </c>
      <c r="N117" s="43">
        <f>N116+N115</f>
        <v>79</v>
      </c>
      <c r="O117" s="43">
        <f>O116+O115</f>
        <v>72</v>
      </c>
    </row>
    <row r="118" spans="1:15" s="20" customFormat="1" ht="11.25">
      <c r="A118" s="21" t="s">
        <v>25</v>
      </c>
      <c r="B118" s="27">
        <v>9</v>
      </c>
      <c r="C118" s="24">
        <v>5</v>
      </c>
      <c r="D118" s="23">
        <v>6</v>
      </c>
      <c r="E118" s="23">
        <v>3</v>
      </c>
      <c r="F118" s="24">
        <v>4</v>
      </c>
      <c r="G118" s="23">
        <v>8</v>
      </c>
      <c r="H118" s="24">
        <v>7</v>
      </c>
      <c r="I118" s="23">
        <v>11</v>
      </c>
      <c r="J118" s="24">
        <v>11</v>
      </c>
      <c r="K118" s="23">
        <v>8</v>
      </c>
      <c r="L118" s="23">
        <v>8</v>
      </c>
      <c r="M118" s="23">
        <v>11</v>
      </c>
      <c r="N118" s="24">
        <v>8</v>
      </c>
      <c r="O118" s="23">
        <v>8</v>
      </c>
    </row>
  </sheetData>
  <sheetProtection/>
  <mergeCells count="5">
    <mergeCell ref="C5:E5"/>
    <mergeCell ref="F5:G5"/>
    <mergeCell ref="H5:I5"/>
    <mergeCell ref="J5:M5"/>
    <mergeCell ref="N5:O5"/>
  </mergeCells>
  <printOptions/>
  <pageMargins left="0.3937007874015748" right="0.3937007874015748" top="0.3937007874015748" bottom="0.3937007874015748" header="0.1968503937007874" footer="0.1968503937007874"/>
  <pageSetup horizontalDpi="600" verticalDpi="600" orientation="landscape" pageOrder="overThenDown" paperSize="9" r:id="rId1"/>
  <headerFooter alignWithMargins="0">
    <oddFooter>&amp;L&amp;"Arial,Bold"&amp;10&amp;P&amp;C&amp;10&amp;B&amp;"Arial"© 2020 YouGov plc. All Rights Reserved&amp;R&amp;"Arial,Bold"&amp;10www.yougov.com</oddFooter>
  </headerFooter>
  <rowBreaks count="3" manualBreakCount="3">
    <brk id="26" max="255" man="1"/>
    <brk id="58" max="14" man="1"/>
    <brk id="9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YouGov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Survey Report</dc:title>
  <dc:subject/>
  <dc:creator>YouGov plc</dc:creator>
  <cp:keywords/>
  <dc:description>©2020 YouGov plc</dc:description>
  <cp:lastModifiedBy>Chris Curtis</cp:lastModifiedBy>
  <cp:lastPrinted>2006-10-14T19:52:17Z</cp:lastPrinted>
  <dcterms:created xsi:type="dcterms:W3CDTF">2006-03-15T01:27:22Z</dcterms:created>
  <dcterms:modified xsi:type="dcterms:W3CDTF">2020-07-02T16:16:40Z</dcterms:modified>
  <cp:category/>
  <cp:version/>
  <cp:contentType/>
  <cp:contentStatus/>
</cp:coreProperties>
</file>