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s_p/Dropbox/*UCU/MAIN SITE/uploaded/"/>
    </mc:Choice>
  </mc:AlternateContent>
  <xr:revisionPtr revIDLastSave="0" documentId="13_ncr:1_{0337AE27-5DE3-6249-9FE7-190B50475332}" xr6:coauthVersionLast="45" xr6:coauthVersionMax="45" xr10:uidLastSave="{00000000-0000-0000-0000-000000000000}"/>
  <bookViews>
    <workbookView xWindow="-33600" yWindow="8820" windowWidth="30280" windowHeight="20060" xr2:uid="{4BC0EFC0-4BA2-40B6-949F-5F511BA87F96}"/>
  </bookViews>
  <sheets>
    <sheet name="All data" sheetId="2" r:id="rId1"/>
    <sheet name="City data" sheetId="3" r:id="rId2"/>
  </sheets>
  <definedNames>
    <definedName name="_xlnm._FilterDatabase" localSheetId="0" hidden="1">'All data'!$A$3:$T$167</definedName>
    <definedName name="_xlnm._FilterDatabase" localSheetId="1" hidden="1">'City data'!$A$1:$I$1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3" l="1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Latimer, Jonathan</author>
    <author>Fanning, Tim</author>
  </authors>
  <commentList>
    <comment ref="B107" authorId="0" shapeId="0" xr:uid="{17D2EFAE-19DD-0E4E-8427-BBBD4A138EA6}">
      <text>
        <r>
          <rPr>
            <b/>
            <sz val="9"/>
            <color indexed="81"/>
            <rFont val="Tahoma"/>
            <family val="2"/>
          </rPr>
          <t>Latimer, Jonathan:</t>
        </r>
        <r>
          <rPr>
            <sz val="9"/>
            <color indexed="81"/>
            <rFont val="Tahoma"/>
            <family val="2"/>
          </rPr>
          <t xml:space="preserve">
MK location of HQ</t>
        </r>
      </text>
    </comment>
    <comment ref="B135" authorId="0" shapeId="0" xr:uid="{982AE597-05D4-B741-A769-E13E909B4956}">
      <text>
        <r>
          <rPr>
            <b/>
            <sz val="9"/>
            <color indexed="81"/>
            <rFont val="Tahoma"/>
            <family val="2"/>
          </rPr>
          <t>Latimer, Jonathan:</t>
        </r>
        <r>
          <rPr>
            <sz val="9"/>
            <color indexed="81"/>
            <rFont val="Tahoma"/>
            <family val="2"/>
          </rPr>
          <t xml:space="preserve">
multiple campuses</t>
        </r>
      </text>
    </comment>
    <comment ref="B156" authorId="1" shapeId="0" xr:uid="{6E8A6A59-CECA-264A-83E5-6FD4E6BB5320}">
      <text>
        <r>
          <rPr>
            <b/>
            <sz val="9"/>
            <color indexed="81"/>
            <rFont val="Tahoma"/>
            <family val="2"/>
          </rPr>
          <t>Fanning, Tim:</t>
        </r>
        <r>
          <rPr>
            <sz val="9"/>
            <color indexed="81"/>
            <rFont val="Tahoma"/>
            <family val="2"/>
          </rPr>
          <t xml:space="preserve">
Located elsewhere too
</t>
        </r>
      </text>
    </comment>
  </commentList>
</comments>
</file>

<file path=xl/sharedStrings.xml><?xml version="1.0" encoding="utf-8"?>
<sst xmlns="http://schemas.openxmlformats.org/spreadsheetml/2006/main" count="1262" uniqueCount="413">
  <si>
    <t>Institution</t>
  </si>
  <si>
    <t>Principal Local Authority location</t>
  </si>
  <si>
    <t>Region</t>
  </si>
  <si>
    <t>All FTEs in local authority</t>
  </si>
  <si>
    <t>Direct jobs within the institution (FTE)</t>
  </si>
  <si>
    <t>Direct GVA (£m)</t>
  </si>
  <si>
    <t>Graduate start ups</t>
  </si>
  <si>
    <t>Capital investment in past 3 years (£000s) (HESA - 2016/17-2018/19)</t>
  </si>
  <si>
    <t>Total students (HESA, 2018/19)</t>
  </si>
  <si>
    <t>Total number of organisations supported through knowledge exchange (consultancy, contract research and facilities and equipment) (HE-BCIS, 2018/19)</t>
  </si>
  <si>
    <t>Total graduates (HESA, 2018/19)</t>
  </si>
  <si>
    <t>Total Economic Contribution</t>
  </si>
  <si>
    <t>Notes on Economic Contribution Figures</t>
  </si>
  <si>
    <t>Local Area</t>
  </si>
  <si>
    <t>UK</t>
  </si>
  <si>
    <t>Source of figures, inc. date of study and provider OR whether we have modelled the results through this exercise</t>
  </si>
  <si>
    <t>Jobs</t>
  </si>
  <si>
    <t>GVA (£m)</t>
  </si>
  <si>
    <t>Definition of GVA figure</t>
  </si>
  <si>
    <t>Notes on Geography</t>
  </si>
  <si>
    <t>Aberystwyth University</t>
  </si>
  <si>
    <t>Ceredigion</t>
  </si>
  <si>
    <t>Wales</t>
  </si>
  <si>
    <t>Modelled</t>
  </si>
  <si>
    <t>GVA</t>
  </si>
  <si>
    <t>Local Jobs and GVA figures are for the Local Authority area</t>
  </si>
  <si>
    <t>AECC University College</t>
  </si>
  <si>
    <t>Bournemouth, Christchurch and Poole</t>
  </si>
  <si>
    <t>South West</t>
  </si>
  <si>
    <t>Anglia Ruskin University</t>
  </si>
  <si>
    <t>Cambridge</t>
  </si>
  <si>
    <t>East of England</t>
  </si>
  <si>
    <t>Aston University</t>
  </si>
  <si>
    <t>Birmingham</t>
  </si>
  <si>
    <t>West Midlands</t>
  </si>
  <si>
    <t>Bangor University</t>
  </si>
  <si>
    <t>Gwynedd</t>
  </si>
  <si>
    <t>Bath Spa University</t>
  </si>
  <si>
    <t>Bath and North East Somerset</t>
  </si>
  <si>
    <t>Oxford Economics (2015)</t>
  </si>
  <si>
    <t>Local = Bath and North East Somerset</t>
  </si>
  <si>
    <t>Birkbeck College</t>
  </si>
  <si>
    <t>Camden</t>
  </si>
  <si>
    <t>London</t>
  </si>
  <si>
    <t>Birmingham City University</t>
  </si>
  <si>
    <t>Bishop Grosseteste University</t>
  </si>
  <si>
    <t>Lincoln</t>
  </si>
  <si>
    <t>East Midlands</t>
  </si>
  <si>
    <t>Bournemouth University</t>
  </si>
  <si>
    <t>Prof John Fletcher and Dr Yeganeh Morakabati (2013)</t>
  </si>
  <si>
    <t xml:space="preserve">Local Jobs are for Local Authority. </t>
  </si>
  <si>
    <t>Brunel University London</t>
  </si>
  <si>
    <t>Hillingdon</t>
  </si>
  <si>
    <t>BiGGAR Economics (2016)</t>
  </si>
  <si>
    <t>Buckinghamshire New University</t>
  </si>
  <si>
    <t>Wycombe</t>
  </si>
  <si>
    <t>South East</t>
  </si>
  <si>
    <t>Canterbury Christ Church University</t>
  </si>
  <si>
    <t>Canterbury</t>
  </si>
  <si>
    <t>Viewforth Consulting (2015)</t>
  </si>
  <si>
    <t>Cardiff Metropolitan University</t>
  </si>
  <si>
    <t>Cardiff</t>
  </si>
  <si>
    <t>Cardiff University</t>
  </si>
  <si>
    <t>Viewforth Consulting (2014)</t>
  </si>
  <si>
    <t>City, University of London</t>
  </si>
  <si>
    <t>Islington</t>
  </si>
  <si>
    <t>Conservatoire for Dance and Drama</t>
  </si>
  <si>
    <t>Courtauld Institute of Art</t>
  </si>
  <si>
    <t>Westminster</t>
  </si>
  <si>
    <t>Coventry University</t>
  </si>
  <si>
    <t>Coventry</t>
  </si>
  <si>
    <t>Hatch Regeneris (2017)</t>
  </si>
  <si>
    <t>Cranfield University</t>
  </si>
  <si>
    <t>Central Bedfordshire</t>
  </si>
  <si>
    <t>De Montfort University</t>
  </si>
  <si>
    <t>Leicester</t>
  </si>
  <si>
    <t>Unknown (2019)</t>
  </si>
  <si>
    <t>Edge Hill University</t>
  </si>
  <si>
    <t>West Lancashire</t>
  </si>
  <si>
    <t>North West</t>
  </si>
  <si>
    <t>Edinburgh Napier University</t>
  </si>
  <si>
    <t>City of Edinburgh</t>
  </si>
  <si>
    <t>Scotland</t>
  </si>
  <si>
    <t>BiGGAR Economics (2014)</t>
  </si>
  <si>
    <t>Falmouth University</t>
  </si>
  <si>
    <t>Cornwall</t>
  </si>
  <si>
    <t>Oxford Economics (2016)</t>
  </si>
  <si>
    <t>Local = Cornwall</t>
  </si>
  <si>
    <t>Glasgow Caledonian University</t>
  </si>
  <si>
    <t>Glasgow</t>
  </si>
  <si>
    <t>BiGGAR Economics (2015)</t>
  </si>
  <si>
    <t>Glasgow School of Art</t>
  </si>
  <si>
    <t>Glyndŵr University</t>
  </si>
  <si>
    <t>Wrexham</t>
  </si>
  <si>
    <t>Goldsmiths College</t>
  </si>
  <si>
    <t>Newham</t>
  </si>
  <si>
    <t>Guildhall School of Music and Drama</t>
  </si>
  <si>
    <t>City of London</t>
  </si>
  <si>
    <t>Harper Adams University</t>
  </si>
  <si>
    <t>Shropshire</t>
  </si>
  <si>
    <t>https://www.harper-adams.ac.uk/news/201557/harper-adams-contributes-40-million-to-uk-economy</t>
  </si>
  <si>
    <t>local figure excluded as geography not clear</t>
  </si>
  <si>
    <t>Hartpury University</t>
  </si>
  <si>
    <t>Gloucester</t>
  </si>
  <si>
    <t>https://www.hartpury.ac.uk/news/2018/11/hartpury-boosts-regional-economy-by-nearly-100-million/</t>
  </si>
  <si>
    <t>not clear whether regional figure is region or Gfirst LEP as figures are put in context of Gfirst economy - added to regional column so as not to overstate</t>
  </si>
  <si>
    <t>Heriot-Watt University</t>
  </si>
  <si>
    <t>BiGGAR Economics (2012)</t>
  </si>
  <si>
    <t>Local Jobs and GVA figures are for the LEP area or group of Local Authorities</t>
  </si>
  <si>
    <t>Imperial College of Science, Technology and Medicine</t>
  </si>
  <si>
    <t>Keele University</t>
  </si>
  <si>
    <t>Stoke-on-Trent</t>
  </si>
  <si>
    <t>Hatch Regeneris (2016)</t>
  </si>
  <si>
    <t>Local = Newastle-under-Lyme and Stoke-on-Trent</t>
  </si>
  <si>
    <t>King's College London</t>
  </si>
  <si>
    <t>Kingston University</t>
  </si>
  <si>
    <t>Kingston upon Thames</t>
  </si>
  <si>
    <t>Leeds Arts University</t>
  </si>
  <si>
    <t>Leeds</t>
  </si>
  <si>
    <t>Yorkshire and The Humber</t>
  </si>
  <si>
    <t>Leeds Beckett University</t>
  </si>
  <si>
    <t>Leeds Trinity University</t>
  </si>
  <si>
    <t>Liverpool Hope University</t>
  </si>
  <si>
    <t>Liverpool</t>
  </si>
  <si>
    <t>Liverpool John Moores University</t>
  </si>
  <si>
    <t>https://issuu.com/ljmu/docs/making_an_impact_v2._-_ljmu</t>
  </si>
  <si>
    <t>Local figure is GVA, Region and UK figures are Output</t>
  </si>
  <si>
    <t>Local Jobs and GVA figures are for LEP area</t>
  </si>
  <si>
    <t>Liverpool School of Tropical Medicine</t>
  </si>
  <si>
    <t>London Business School</t>
  </si>
  <si>
    <t>London Metropolitan University</t>
  </si>
  <si>
    <t>London School of Economics and Political Science</t>
  </si>
  <si>
    <t>London School of Hygiene and Tropical Medicine</t>
  </si>
  <si>
    <t>London South Bank University</t>
  </si>
  <si>
    <t>Southwark</t>
  </si>
  <si>
    <t>Loughborough University</t>
  </si>
  <si>
    <t>Charnwood</t>
  </si>
  <si>
    <t>Hatch Regeneris (2018)</t>
  </si>
  <si>
    <t>Local = Leicester and Leicestershire LEP</t>
  </si>
  <si>
    <t>Middlesex University</t>
  </si>
  <si>
    <t>Barnet</t>
  </si>
  <si>
    <t>Newcastle University</t>
  </si>
  <si>
    <t>Newcastle</t>
  </si>
  <si>
    <t>North East</t>
  </si>
  <si>
    <t>Local = Newcastle</t>
  </si>
  <si>
    <t>Newman University</t>
  </si>
  <si>
    <t>Norwich University of the Arts</t>
  </si>
  <si>
    <t>Norwich</t>
  </si>
  <si>
    <t>Oxford Brookes University</t>
  </si>
  <si>
    <t>Oxford</t>
  </si>
  <si>
    <t>Brookes University; Rand Europe (2010)</t>
  </si>
  <si>
    <t>report uses Universities UK research to estimate figure so assumed to be UK</t>
  </si>
  <si>
    <t>Plymouth College of Art</t>
  </si>
  <si>
    <t>Plymouth</t>
  </si>
  <si>
    <t>Queen Margaret University, Edinburgh</t>
  </si>
  <si>
    <t>Queen Mary University of London</t>
  </si>
  <si>
    <t>Tower Hamlets</t>
  </si>
  <si>
    <t>Hatch Regeneris (2020)</t>
  </si>
  <si>
    <t xml:space="preserve"> </t>
  </si>
  <si>
    <t>Queen's University Belfast</t>
  </si>
  <si>
    <t>Belfast</t>
  </si>
  <si>
    <t>Northern Ireland</t>
  </si>
  <si>
    <t>London Economics (2018)</t>
  </si>
  <si>
    <t>Output</t>
  </si>
  <si>
    <t>Ravensbourne University London</t>
  </si>
  <si>
    <t>Greenwich</t>
  </si>
  <si>
    <t>Roehampton University</t>
  </si>
  <si>
    <t>Wandsworth</t>
  </si>
  <si>
    <t>Rose Bruford College of Theatre and Performance</t>
  </si>
  <si>
    <t>Bexley</t>
  </si>
  <si>
    <t>Royal Academy of Music</t>
  </si>
  <si>
    <t>Royal Agricultural University</t>
  </si>
  <si>
    <t>Stroud</t>
  </si>
  <si>
    <t>Royal College of Art</t>
  </si>
  <si>
    <t>Royal College of Music</t>
  </si>
  <si>
    <t>Royal Conservatoire of Scotland</t>
  </si>
  <si>
    <t>Royal Holloway and Bedford New College</t>
  </si>
  <si>
    <t>Runnymede</t>
  </si>
  <si>
    <t>Royal Northern College of Music</t>
  </si>
  <si>
    <t>Manchester</t>
  </si>
  <si>
    <t>Sheffield Hallam University</t>
  </si>
  <si>
    <t>Sheffield</t>
  </si>
  <si>
    <t>https://www4.shu.ac.uk/mediacentre/report-reveals-sheffield-hallam-%C2%A3424m-prize-asset</t>
  </si>
  <si>
    <t>Local Jobs and GVA figures are for LEP area.</t>
  </si>
  <si>
    <t>SOAS University of London</t>
  </si>
  <si>
    <t>Solent University</t>
  </si>
  <si>
    <t>Southampton</t>
  </si>
  <si>
    <t>BiGGAR Economics (2018)</t>
  </si>
  <si>
    <t>SRUC</t>
  </si>
  <si>
    <t>Fife</t>
  </si>
  <si>
    <t>St George's, University of London</t>
  </si>
  <si>
    <t>St Mary's University College</t>
  </si>
  <si>
    <t>St Mary's University, Twickenham</t>
  </si>
  <si>
    <t>Richmond upon Thames</t>
  </si>
  <si>
    <t>Staffordshire University</t>
  </si>
  <si>
    <t>Stranmillis University College</t>
  </si>
  <si>
    <t>Swansea University</t>
  </si>
  <si>
    <t>Swansea</t>
  </si>
  <si>
    <t>Teesside University</t>
  </si>
  <si>
    <t>Middlesbrough</t>
  </si>
  <si>
    <t>The Arts University Bournemouth</t>
  </si>
  <si>
    <t>The Institute of Cancer Research</t>
  </si>
  <si>
    <t>Sutton</t>
  </si>
  <si>
    <t>The Liverpool Institute for Performing Arts</t>
  </si>
  <si>
    <t>The Manchester Metropolitan University</t>
  </si>
  <si>
    <t>The National Film and Television School</t>
  </si>
  <si>
    <t>South Bucks</t>
  </si>
  <si>
    <t>The Nottingham Trent University</t>
  </si>
  <si>
    <t>Nottingham</t>
  </si>
  <si>
    <t>https://www.universitiesfornottingham.ac.uk/statistics</t>
  </si>
  <si>
    <t>The Open University</t>
  </si>
  <si>
    <t>Milton Keynes</t>
  </si>
  <si>
    <t>The Robert Gordon University</t>
  </si>
  <si>
    <t>Aberdeen City</t>
  </si>
  <si>
    <t>The Royal Central School of Speech and Drama</t>
  </si>
  <si>
    <t>The Royal Veterinary College</t>
  </si>
  <si>
    <t>The University College of Osteopathy</t>
  </si>
  <si>
    <t>The University of Aberdeen</t>
  </si>
  <si>
    <t>Aberdeen</t>
  </si>
  <si>
    <t>https://www.abdn.ac.uk/news/3407/</t>
  </si>
  <si>
    <t>Local Jobs and GVA figures are for North East Scotland; Regional figures are for Scotland</t>
  </si>
  <si>
    <t>The University of Bath</t>
  </si>
  <si>
    <t>The University of Birmingham</t>
  </si>
  <si>
    <t>London Economics (2016) (2016)</t>
  </si>
  <si>
    <t>Although not explicity stated in the report, output figures are assumed to be regional in line with employment figures</t>
  </si>
  <si>
    <t>The University of Bolton</t>
  </si>
  <si>
    <t>Bolton</t>
  </si>
  <si>
    <t>The University of Bradford</t>
  </si>
  <si>
    <t>Bradford</t>
  </si>
  <si>
    <t>The University of Brighton</t>
  </si>
  <si>
    <t>Brighton and Hove</t>
  </si>
  <si>
    <t>https://www.brighton.ac.uk/about-us/news-and-events/news/2014/08-18_700m-boost-to-economy.aspx#:~:text=The%20University%20of%20Brighton%20contributes,according%20to%20a%20new%20report.&amp;text=The%20figures%20show%20a%20substantial,economic%20impact%20was%20last%20measured.</t>
  </si>
  <si>
    <t>The University of Bristol</t>
  </si>
  <si>
    <t>Bristol</t>
  </si>
  <si>
    <t>Oxford Economics (2019)</t>
  </si>
  <si>
    <t>Local Jobs and GVA figures are for the LEP area or a group of Local Authorities</t>
  </si>
  <si>
    <t>The University of Buckingham</t>
  </si>
  <si>
    <t>Aylesbury Vale</t>
  </si>
  <si>
    <t>The University of Cambridge</t>
  </si>
  <si>
    <t>The University of Central Lancashire</t>
  </si>
  <si>
    <t>Preston</t>
  </si>
  <si>
    <t>Hatch Regeneris (2015)</t>
  </si>
  <si>
    <t>The University of Chichester</t>
  </si>
  <si>
    <t>Chichester</t>
  </si>
  <si>
    <t>The University of Dundee</t>
  </si>
  <si>
    <t>Dundee City</t>
  </si>
  <si>
    <t>Fraser Of Allander Institute (2016)</t>
  </si>
  <si>
    <t>The University of East Anglia</t>
  </si>
  <si>
    <t>Viewforth Consulting (2019)</t>
  </si>
  <si>
    <t>The University of East London</t>
  </si>
  <si>
    <t>The University of Edinburgh</t>
  </si>
  <si>
    <t>https://www.ed.ac.uk/news/2015/150930-economicimpact#:~:text=The%20University%20of%20Edinburgh%20generates,30%2C000%20jobs%20across%20the%20country.</t>
  </si>
  <si>
    <t>The University of Essex</t>
  </si>
  <si>
    <t>Colchester</t>
  </si>
  <si>
    <t>Unknown (2020)</t>
  </si>
  <si>
    <t>The University of Exeter</t>
  </si>
  <si>
    <t>Exeter</t>
  </si>
  <si>
    <t>Viewforth Consulting (2017)</t>
  </si>
  <si>
    <t>The University of Glasgow</t>
  </si>
  <si>
    <t>The University of Greenwich</t>
  </si>
  <si>
    <t>The University of Huddersfield</t>
  </si>
  <si>
    <t>Kirklees</t>
  </si>
  <si>
    <t>https://www.hud.ac.uk/about/community-impact/economic-impact/#:~:text=Not%20only%20is%20the%20University,Kirklees%20'Future%20Jobs'%20scheme.</t>
  </si>
  <si>
    <t>not clear what local refers to in article</t>
  </si>
  <si>
    <t>The University of Hull</t>
  </si>
  <si>
    <t>Hull</t>
  </si>
  <si>
    <t>The University of Kent</t>
  </si>
  <si>
    <t>The University of Lancaster</t>
  </si>
  <si>
    <t>Lancaster</t>
  </si>
  <si>
    <t>The University of Leeds</t>
  </si>
  <si>
    <t>The University of Leicester</t>
  </si>
  <si>
    <t>Hatch Regeneris (2019)</t>
  </si>
  <si>
    <t>Local = Leicester</t>
  </si>
  <si>
    <t>The University of Lincoln</t>
  </si>
  <si>
    <t>Local = Lincoln</t>
  </si>
  <si>
    <t>The University of Liverpool</t>
  </si>
  <si>
    <t>Local Jobs and GVA figures are for the LEP area</t>
  </si>
  <si>
    <t>The University of Manchester</t>
  </si>
  <si>
    <t>Region = Greater Manchester</t>
  </si>
  <si>
    <t>The University of Northampton</t>
  </si>
  <si>
    <t>Northampton</t>
  </si>
  <si>
    <t>The University of Oxford</t>
  </si>
  <si>
    <t>BiGGAR Economics (2017)</t>
  </si>
  <si>
    <t>The University of Portsmouth</t>
  </si>
  <si>
    <t>Portsmouth</t>
  </si>
  <si>
    <t>The University of Reading</t>
  </si>
  <si>
    <t>Reading</t>
  </si>
  <si>
    <t>Local = Reading and Wokingham</t>
  </si>
  <si>
    <t>The University of Salford</t>
  </si>
  <si>
    <t>Salford</t>
  </si>
  <si>
    <t>Unknown (2018)</t>
  </si>
  <si>
    <t>The University of Sheffield</t>
  </si>
  <si>
    <t>The University of Southampton</t>
  </si>
  <si>
    <t>The University of St Andrews</t>
  </si>
  <si>
    <t>https://news.st-andrews.ac.uk/archive/st-andrews-impact-on-the-scottish-economy/</t>
  </si>
  <si>
    <t>Local Jobs and GVA figures are Fife local authority area.</t>
  </si>
  <si>
    <t>The University of Stirling</t>
  </si>
  <si>
    <t>Stirling</t>
  </si>
  <si>
    <t>The University of Strathclyde</t>
  </si>
  <si>
    <t>The University of Sunderland</t>
  </si>
  <si>
    <t>Sunderland</t>
  </si>
  <si>
    <t>BiGGAR Economics (Unknown)</t>
  </si>
  <si>
    <t>Region = NE LEP</t>
  </si>
  <si>
    <t>The University of Surrey</t>
  </si>
  <si>
    <t>Guildford</t>
  </si>
  <si>
    <t>BiGGAR Economics (2019)</t>
  </si>
  <si>
    <t>The University of Sussex</t>
  </si>
  <si>
    <t>Oxford Economics (2017)</t>
  </si>
  <si>
    <t>The University of the West of Scotland</t>
  </si>
  <si>
    <t>Renfrewshire</t>
  </si>
  <si>
    <t>The University of Warwick</t>
  </si>
  <si>
    <t>The University of West London</t>
  </si>
  <si>
    <t>Ealing</t>
  </si>
  <si>
    <t>Oxford Economics (2013)</t>
  </si>
  <si>
    <t>The University of Westminster</t>
  </si>
  <si>
    <t>The University of Winchester</t>
  </si>
  <si>
    <t>Winchester</t>
  </si>
  <si>
    <t>Emsi (2018)</t>
  </si>
  <si>
    <t>referred to as added income in report</t>
  </si>
  <si>
    <t>Local jobs figure is for Hampshireand Isle of Wight</t>
  </si>
  <si>
    <t>The University of Wolverhampton</t>
  </si>
  <si>
    <t>Wolverhampton</t>
  </si>
  <si>
    <t>The University of York</t>
  </si>
  <si>
    <t>York</t>
  </si>
  <si>
    <t>Trinity Laban Conservatoire of Music and Dance</t>
  </si>
  <si>
    <t>Ulster University</t>
  </si>
  <si>
    <t>Universities UK (2014)</t>
  </si>
  <si>
    <t>University College Birmingham</t>
  </si>
  <si>
    <t>University College London</t>
  </si>
  <si>
    <t>University for the Creative Arts</t>
  </si>
  <si>
    <t>University of Abertay Dundee</t>
  </si>
  <si>
    <t>Dundee</t>
  </si>
  <si>
    <t>University of Bedfordshire</t>
  </si>
  <si>
    <t>Luton</t>
  </si>
  <si>
    <t>Local = SEMLEP area</t>
  </si>
  <si>
    <t>University of Chester</t>
  </si>
  <si>
    <t>Cheshire West and Chester</t>
  </si>
  <si>
    <t xml:space="preserve">Local Jobs are for LEP area. </t>
  </si>
  <si>
    <t>University of Cumbria</t>
  </si>
  <si>
    <t>Carlisle</t>
  </si>
  <si>
    <t>University of Derby</t>
  </si>
  <si>
    <t>Derby</t>
  </si>
  <si>
    <t>https://www.derby.ac.uk/news/2015/university-of-derby-boosts-local-economy-by-270m/</t>
  </si>
  <si>
    <t>University of Durham</t>
  </si>
  <si>
    <t>County Durham</t>
  </si>
  <si>
    <t>University of Gloucestershire</t>
  </si>
  <si>
    <t>Cheltenham</t>
  </si>
  <si>
    <t>Local = Gloucestershire County</t>
  </si>
  <si>
    <t>University of Hertfordshire</t>
  </si>
  <si>
    <t>Welwyn Hatfield</t>
  </si>
  <si>
    <t>University of Hertfordshire ()</t>
  </si>
  <si>
    <t>University of London (Institutes and activities)</t>
  </si>
  <si>
    <t>University of Northumbria at Newcastle</t>
  </si>
  <si>
    <t>University of Nottingham</t>
  </si>
  <si>
    <t>University of Plymouth</t>
  </si>
  <si>
    <t>Viewforth Consulting (2018)</t>
  </si>
  <si>
    <t>University of South Wales</t>
  </si>
  <si>
    <t>https://www.southwales.ac.uk/news/2016/usws-1bn-boost-uk-economy/</t>
  </si>
  <si>
    <t>University of St Mark and St John</t>
  </si>
  <si>
    <t>University of Suffolk</t>
  </si>
  <si>
    <t>Ipswich</t>
  </si>
  <si>
    <t>University of the Arts, London</t>
  </si>
  <si>
    <t>No LA figure - only region</t>
  </si>
  <si>
    <t>University of the Highlands and Islands</t>
  </si>
  <si>
    <t>Highland</t>
  </si>
  <si>
    <t>http://www.allmediascotland.com/media-releases/30224/new-university-of-the-highlands-and-islands-contributes-191m-to-scottish-economy/</t>
  </si>
  <si>
    <t>University of the West of England, Bristol</t>
  </si>
  <si>
    <t>University of Wales Trinity Saint David</t>
  </si>
  <si>
    <t>University of Worcester</t>
  </si>
  <si>
    <t>Worcester</t>
  </si>
  <si>
    <t>Writtle University College</t>
  </si>
  <si>
    <t>Chelmsford</t>
  </si>
  <si>
    <t>York St John University</t>
  </si>
  <si>
    <t>City</t>
  </si>
  <si>
    <t>Direct jobs within the Uni (FTE)</t>
  </si>
  <si>
    <t>All jobs (including supply chain, induced, student and visitor spend)</t>
  </si>
  <si>
    <t>indirect, induced, student and visitor related jobs</t>
  </si>
  <si>
    <t>Multiplier (=ratio between direct jobs and all jobs)</t>
  </si>
  <si>
    <t>Total local GVA, £m (including multipliers)</t>
  </si>
  <si>
    <t>Source</t>
  </si>
  <si>
    <t>All Birmingham</t>
  </si>
  <si>
    <t>All Bradford</t>
  </si>
  <si>
    <t>Brighton</t>
  </si>
  <si>
    <t>All Brighton</t>
  </si>
  <si>
    <t>All Bristol</t>
  </si>
  <si>
    <t>All Cardiff</t>
  </si>
  <si>
    <t>All Coventry</t>
  </si>
  <si>
    <t>Edinburgh</t>
  </si>
  <si>
    <t>All Edinburgh</t>
  </si>
  <si>
    <t>All Glasgow</t>
  </si>
  <si>
    <t>All Hull</t>
  </si>
  <si>
    <t>All Leeds</t>
  </si>
  <si>
    <t>All Leicester</t>
  </si>
  <si>
    <t>All Liverpool</t>
  </si>
  <si>
    <t>All Lincoln</t>
  </si>
  <si>
    <t>All Manchester</t>
  </si>
  <si>
    <t>All Middlesbrough</t>
  </si>
  <si>
    <t xml:space="preserve">Newcastle </t>
  </si>
  <si>
    <t>All Newcastle</t>
  </si>
  <si>
    <t>All Nottingham</t>
  </si>
  <si>
    <t>All Plymouth</t>
  </si>
  <si>
    <t>All Sheffield</t>
  </si>
  <si>
    <t>All Southampton</t>
  </si>
  <si>
    <t>All Stoke-on-Trent</t>
  </si>
  <si>
    <t>All Wolverhampton</t>
  </si>
  <si>
    <t>All Cambridge</t>
  </si>
  <si>
    <t>All Oxford</t>
  </si>
  <si>
    <t>Brookes University; Rand Europe (2010). Local impact is modelled.</t>
  </si>
  <si>
    <t>All London</t>
  </si>
  <si>
    <t>London Economics (2016). Local GVA is modelled</t>
  </si>
  <si>
    <t>https://www.southwales.ac.uk/news/2016/usws-1bn-boost-uk-economy/  Local numbers are modelled</t>
  </si>
  <si>
    <t>https://www.ed.ac.uk/news/2015/150930-economicimpact#:~:text=The%20University%20of%20Edinburgh%20generates,30%2C000%20jobs%20across%20the%20country. Local numbers modelled</t>
  </si>
  <si>
    <t>uwtsd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</si>
</sst>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;\-&quot;£&quot;#,##0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6" fontId="0" fillId="0" borderId="0" xfId="1" applyNumberFormat="1" applyFont="1" applyAlignment="1">
      <alignment wrapText="1"/>
    </xf>
    <xf numFmtId="166" fontId="0" fillId="0" borderId="0" xfId="1" applyNumberFormat="1" applyFont="1"/>
    <xf numFmtId="164" fontId="0" fillId="0" borderId="0" xfId="1" applyNumberFormat="1" applyFont="1"/>
    <xf numFmtId="166" fontId="0" fillId="2" borderId="0" xfId="1" applyNumberFormat="1" applyFont="1" applyFill="1"/>
    <xf numFmtId="166" fontId="0" fillId="3" borderId="0" xfId="1" applyNumberFormat="1" applyFont="1" applyFill="1"/>
    <xf numFmtId="166" fontId="0" fillId="4" borderId="0" xfId="1" applyNumberFormat="1" applyFont="1" applyFill="1"/>
    <xf numFmtId="0" fontId="6" fillId="0" borderId="0" xfId="2" applyFont="1" applyAlignment="1">
      <alignment horizontal="left" vertical="top"/>
    </xf>
    <xf numFmtId="0" fontId="4" fillId="0" borderId="0" xfId="0" applyFont="1"/>
    <xf numFmtId="166" fontId="4" fillId="4" borderId="0" xfId="1" applyNumberFormat="1" applyFont="1" applyFill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/>
    <xf numFmtId="0" fontId="0" fillId="0" borderId="1" xfId="0" applyBorder="1"/>
    <xf numFmtId="166" fontId="0" fillId="0" borderId="1" xfId="1" applyNumberFormat="1" applyFont="1" applyBorder="1"/>
    <xf numFmtId="166" fontId="1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  <xf numFmtId="166" fontId="2" fillId="0" borderId="1" xfId="1" applyNumberFormat="1" applyFont="1" applyBorder="1"/>
    <xf numFmtId="165" fontId="2" fillId="0" borderId="1" xfId="0" applyNumberFormat="1" applyFont="1" applyBorder="1"/>
    <xf numFmtId="166" fontId="1" fillId="0" borderId="1" xfId="1" applyNumberFormat="1" applyBorder="1"/>
    <xf numFmtId="166" fontId="9" fillId="0" borderId="1" xfId="1" applyNumberFormat="1" applyFont="1" applyBorder="1"/>
    <xf numFmtId="165" fontId="2" fillId="0" borderId="0" xfId="0" applyNumberFormat="1" applyFont="1"/>
    <xf numFmtId="0" fontId="10" fillId="0" borderId="0" xfId="0" applyFont="1"/>
    <xf numFmtId="166" fontId="1" fillId="0" borderId="1" xfId="1" applyNumberFormat="1" applyFont="1" applyBorder="1"/>
    <xf numFmtId="0" fontId="2" fillId="0" borderId="3" xfId="0" applyFont="1" applyBorder="1"/>
    <xf numFmtId="166" fontId="2" fillId="0" borderId="3" xfId="1" applyNumberFormat="1" applyFont="1" applyBorder="1"/>
    <xf numFmtId="166" fontId="0" fillId="0" borderId="1" xfId="0" applyNumberFormat="1" applyBorder="1"/>
    <xf numFmtId="166" fontId="10" fillId="0" borderId="1" xfId="0" applyNumberFormat="1" applyFont="1" applyBorder="1"/>
    <xf numFmtId="166" fontId="2" fillId="0" borderId="1" xfId="0" applyNumberFormat="1" applyFont="1" applyBorder="1"/>
    <xf numFmtId="166" fontId="9" fillId="0" borderId="1" xfId="0" applyNumberFormat="1" applyFont="1" applyBorder="1"/>
    <xf numFmtId="0" fontId="0" fillId="0" borderId="0" xfId="0" applyAlignment="1">
      <alignment wrapText="1"/>
    </xf>
    <xf numFmtId="166" fontId="0" fillId="0" borderId="0" xfId="1" applyNumberFormat="1" applyFont="1" applyAlignment="1">
      <alignment wrapText="1"/>
    </xf>
    <xf numFmtId="166" fontId="0" fillId="0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166" fontId="0" fillId="0" borderId="0" xfId="1" applyNumberFormat="1" applyFont="1" applyAlignment="1">
      <alignment wrapText="1"/>
    </xf>
    <xf numFmtId="0" fontId="2" fillId="0" borderId="0" xfId="0" applyFont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3">
    <cellStyle name="Comma" xfId="1" builtinId="3"/>
    <cellStyle name="Normal" xfId="0" builtinId="0"/>
    <cellStyle name="Normal 2" xfId="2" xr:uid="{7A9E1110-4D41-40DF-95D6-EB1E819D7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7213-A26C-44B5-B21F-EEF7381C64A2}">
  <dimension ref="A1:T170"/>
  <sheetViews>
    <sheetView tabSelected="1" zoomScale="141" zoomScaleNormal="141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R1" sqref="A1:XFD1"/>
    </sheetView>
  </sheetViews>
  <sheetFormatPr baseColWidth="10" defaultColWidth="8.83203125" defaultRowHeight="15" x14ac:dyDescent="0.2"/>
  <cols>
    <col min="1" max="1" width="23.5" customWidth="1"/>
    <col min="2" max="2" width="20.83203125" style="5" customWidth="1"/>
    <col min="3" max="3" width="10.6640625" style="6" customWidth="1"/>
    <col min="4" max="4" width="11.1640625" style="7" customWidth="1"/>
    <col min="5" max="5" width="14.5" bestFit="1" customWidth="1"/>
    <col min="6" max="6" width="11.83203125" customWidth="1"/>
    <col min="7" max="7" width="10.6640625" customWidth="1"/>
    <col min="8" max="8" width="22.5" style="9" customWidth="1"/>
    <col min="9" max="9" width="12.83203125" customWidth="1"/>
    <col min="10" max="10" width="28.5" style="8" customWidth="1"/>
    <col min="11" max="11" width="12.83203125" style="8" customWidth="1"/>
    <col min="12" max="12" width="10.83203125" customWidth="1"/>
    <col min="13" max="13" width="11.5" customWidth="1"/>
    <col min="14" max="14" width="10.1640625" customWidth="1"/>
    <col min="15" max="15" width="11.5" customWidth="1"/>
    <col min="16" max="16" width="10.1640625" bestFit="1" customWidth="1"/>
    <col min="17" max="17" width="9.83203125" customWidth="1"/>
    <col min="18" max="18" width="28.5" customWidth="1"/>
    <col min="19" max="19" width="25.83203125" customWidth="1"/>
  </cols>
  <sheetData>
    <row r="1" spans="1:20" x14ac:dyDescent="0.2">
      <c r="A1" s="43" t="s">
        <v>0</v>
      </c>
      <c r="B1" s="53" t="s">
        <v>1</v>
      </c>
      <c r="C1" s="43" t="s">
        <v>2</v>
      </c>
      <c r="D1" s="45" t="s">
        <v>3</v>
      </c>
      <c r="E1" s="43" t="s">
        <v>4</v>
      </c>
      <c r="F1" s="43" t="s">
        <v>5</v>
      </c>
      <c r="G1" s="43" t="s">
        <v>6</v>
      </c>
      <c r="H1" s="44" t="s">
        <v>7</v>
      </c>
      <c r="I1" s="43" t="s">
        <v>8</v>
      </c>
      <c r="J1" s="45" t="s">
        <v>9</v>
      </c>
      <c r="K1" s="45" t="s">
        <v>10</v>
      </c>
      <c r="L1" s="43" t="s">
        <v>11</v>
      </c>
      <c r="M1" s="47"/>
      <c r="N1" s="47"/>
      <c r="O1" s="47"/>
      <c r="P1" s="47"/>
      <c r="Q1" s="47"/>
      <c r="R1" s="1" t="s">
        <v>12</v>
      </c>
    </row>
    <row r="2" spans="1:20" x14ac:dyDescent="0.2">
      <c r="A2" s="43"/>
      <c r="B2" s="53"/>
      <c r="C2" s="43"/>
      <c r="D2" s="46"/>
      <c r="E2" s="43"/>
      <c r="F2" s="52"/>
      <c r="G2" s="43"/>
      <c r="H2" s="43"/>
      <c r="I2" s="43"/>
      <c r="J2" s="46"/>
      <c r="K2" s="45"/>
      <c r="L2" s="48" t="s">
        <v>13</v>
      </c>
      <c r="M2" s="49"/>
      <c r="N2" s="50" t="s">
        <v>2</v>
      </c>
      <c r="O2" s="50"/>
      <c r="P2" s="51" t="s">
        <v>14</v>
      </c>
      <c r="Q2" s="51"/>
      <c r="R2" s="43" t="s">
        <v>15</v>
      </c>
    </row>
    <row r="3" spans="1:20" ht="59" customHeight="1" x14ac:dyDescent="0.2">
      <c r="A3" s="43"/>
      <c r="B3" s="53"/>
      <c r="C3" s="43"/>
      <c r="D3" s="46"/>
      <c r="E3" s="43"/>
      <c r="F3" s="52"/>
      <c r="G3" s="43"/>
      <c r="H3" s="43"/>
      <c r="I3" s="43"/>
      <c r="J3" s="46"/>
      <c r="K3" s="45"/>
      <c r="L3" s="2" t="s">
        <v>16</v>
      </c>
      <c r="M3" s="2" t="s">
        <v>17</v>
      </c>
      <c r="N3" s="3" t="s">
        <v>16</v>
      </c>
      <c r="O3" s="3" t="s">
        <v>17</v>
      </c>
      <c r="P3" s="4" t="s">
        <v>16</v>
      </c>
      <c r="Q3" s="4" t="s">
        <v>17</v>
      </c>
      <c r="R3" s="43"/>
      <c r="S3" s="1" t="s">
        <v>18</v>
      </c>
      <c r="T3" s="1" t="s">
        <v>19</v>
      </c>
    </row>
    <row r="4" spans="1:20" ht="16" x14ac:dyDescent="0.2">
      <c r="A4" t="s">
        <v>20</v>
      </c>
      <c r="B4" s="5" t="s">
        <v>21</v>
      </c>
      <c r="C4" s="39" t="s">
        <v>22</v>
      </c>
      <c r="D4" s="40">
        <v>21000</v>
      </c>
      <c r="E4" s="8">
        <v>1410</v>
      </c>
      <c r="F4" s="8">
        <v>70.512</v>
      </c>
      <c r="G4">
        <v>48</v>
      </c>
      <c r="H4" s="9">
        <v>41487</v>
      </c>
      <c r="I4" s="8">
        <v>7845</v>
      </c>
      <c r="J4" s="8">
        <v>71</v>
      </c>
      <c r="K4" s="8">
        <v>2235</v>
      </c>
      <c r="L4" s="10">
        <v>2152.8244762759814</v>
      </c>
      <c r="M4" s="10">
        <v>105.91543586112269</v>
      </c>
      <c r="N4" s="11">
        <v>3403.1631280680044</v>
      </c>
      <c r="O4" s="11">
        <v>169.92711974928662</v>
      </c>
      <c r="P4" s="12">
        <v>0</v>
      </c>
      <c r="Q4" s="12">
        <v>0</v>
      </c>
      <c r="R4" t="s">
        <v>23</v>
      </c>
      <c r="S4" t="s">
        <v>24</v>
      </c>
      <c r="T4" t="s">
        <v>25</v>
      </c>
    </row>
    <row r="5" spans="1:20" ht="32" x14ac:dyDescent="0.2">
      <c r="A5" t="s">
        <v>26</v>
      </c>
      <c r="B5" s="5" t="s">
        <v>27</v>
      </c>
      <c r="C5" s="39" t="s">
        <v>28</v>
      </c>
      <c r="D5" s="40">
        <v>152500</v>
      </c>
      <c r="E5" s="8">
        <v>125</v>
      </c>
      <c r="F5" s="8">
        <v>6.766</v>
      </c>
      <c r="G5">
        <v>0</v>
      </c>
      <c r="H5" s="9">
        <v>1253</v>
      </c>
      <c r="I5" s="8">
        <v>595</v>
      </c>
      <c r="J5" s="8">
        <v>5</v>
      </c>
      <c r="K5" s="8">
        <v>120</v>
      </c>
      <c r="L5" s="10">
        <v>185.81086379601703</v>
      </c>
      <c r="M5" s="10">
        <v>9.7129752654613917</v>
      </c>
      <c r="N5" s="11">
        <v>291.81387087487764</v>
      </c>
      <c r="O5" s="11">
        <v>15.320732097658684</v>
      </c>
      <c r="P5" s="12">
        <v>0</v>
      </c>
      <c r="Q5" s="12">
        <v>0</v>
      </c>
      <c r="R5" t="s">
        <v>23</v>
      </c>
      <c r="S5" t="s">
        <v>24</v>
      </c>
      <c r="T5" t="s">
        <v>25</v>
      </c>
    </row>
    <row r="6" spans="1:20" ht="32" x14ac:dyDescent="0.2">
      <c r="A6" t="s">
        <v>29</v>
      </c>
      <c r="B6" s="5" t="s">
        <v>30</v>
      </c>
      <c r="C6" s="39" t="s">
        <v>31</v>
      </c>
      <c r="D6" s="40">
        <v>89000</v>
      </c>
      <c r="E6" s="8">
        <v>1955</v>
      </c>
      <c r="F6" s="8">
        <v>140.20699999999999</v>
      </c>
      <c r="G6">
        <v>0</v>
      </c>
      <c r="H6" s="9">
        <v>74771</v>
      </c>
      <c r="I6" s="8">
        <v>24490</v>
      </c>
      <c r="J6" s="8">
        <v>272</v>
      </c>
      <c r="K6" s="8">
        <v>7280</v>
      </c>
      <c r="L6" s="10">
        <v>3768.7687794832736</v>
      </c>
      <c r="M6" s="10">
        <v>237.48095471518604</v>
      </c>
      <c r="N6" s="11">
        <v>6255.1676214935105</v>
      </c>
      <c r="O6" s="11">
        <v>396.67489508362053</v>
      </c>
      <c r="P6" s="12">
        <v>0</v>
      </c>
      <c r="Q6" s="12">
        <v>0</v>
      </c>
      <c r="R6" t="s">
        <v>23</v>
      </c>
      <c r="S6" t="s">
        <v>24</v>
      </c>
      <c r="T6" t="s">
        <v>25</v>
      </c>
    </row>
    <row r="7" spans="1:20" ht="32" x14ac:dyDescent="0.2">
      <c r="A7" t="s">
        <v>32</v>
      </c>
      <c r="B7" s="5" t="s">
        <v>33</v>
      </c>
      <c r="C7" s="39" t="s">
        <v>34</v>
      </c>
      <c r="D7" s="40">
        <v>435500</v>
      </c>
      <c r="E7" s="8">
        <v>1785</v>
      </c>
      <c r="F7" s="8">
        <v>99.283000000000001</v>
      </c>
      <c r="G7">
        <v>29</v>
      </c>
      <c r="H7" s="9">
        <v>40102</v>
      </c>
      <c r="I7" s="8">
        <v>14990</v>
      </c>
      <c r="J7" s="8">
        <v>551</v>
      </c>
      <c r="K7" s="8">
        <v>4260</v>
      </c>
      <c r="L7" s="10">
        <v>3059.6521302931064</v>
      </c>
      <c r="M7" s="10">
        <v>163.43777589929726</v>
      </c>
      <c r="N7" s="11">
        <v>4963.5536947274149</v>
      </c>
      <c r="O7" s="11">
        <v>270.55372398568187</v>
      </c>
      <c r="P7" s="12">
        <v>0</v>
      </c>
      <c r="Q7" s="12">
        <v>0</v>
      </c>
      <c r="R7" t="s">
        <v>23</v>
      </c>
      <c r="S7" t="s">
        <v>24</v>
      </c>
      <c r="T7" t="s">
        <v>25</v>
      </c>
    </row>
    <row r="8" spans="1:20" ht="16" x14ac:dyDescent="0.2">
      <c r="A8" t="s">
        <v>35</v>
      </c>
      <c r="B8" s="5" t="s">
        <v>36</v>
      </c>
      <c r="C8" s="39" t="s">
        <v>22</v>
      </c>
      <c r="D8" s="40">
        <v>43000</v>
      </c>
      <c r="E8" s="8">
        <v>1600</v>
      </c>
      <c r="F8" s="8">
        <v>99.346000000000004</v>
      </c>
      <c r="G8">
        <v>17</v>
      </c>
      <c r="H8" s="9">
        <v>33326</v>
      </c>
      <c r="I8" s="8">
        <v>10195</v>
      </c>
      <c r="J8" s="8">
        <v>873</v>
      </c>
      <c r="K8" s="8">
        <v>3755</v>
      </c>
      <c r="L8" s="10">
        <v>2547.5937730746064</v>
      </c>
      <c r="M8" s="10">
        <v>148.00748594109052</v>
      </c>
      <c r="N8" s="11">
        <v>4066.9435944755846</v>
      </c>
      <c r="O8" s="11">
        <v>236.74739713169367</v>
      </c>
      <c r="P8" s="12">
        <v>0</v>
      </c>
      <c r="Q8" s="12">
        <v>0</v>
      </c>
      <c r="R8" t="s">
        <v>23</v>
      </c>
      <c r="S8" t="s">
        <v>24</v>
      </c>
      <c r="T8" t="s">
        <v>25</v>
      </c>
    </row>
    <row r="9" spans="1:20" ht="32" x14ac:dyDescent="0.2">
      <c r="A9" t="s">
        <v>37</v>
      </c>
      <c r="B9" s="5" t="s">
        <v>38</v>
      </c>
      <c r="C9" s="39" t="s">
        <v>28</v>
      </c>
      <c r="D9" s="40">
        <v>70000</v>
      </c>
      <c r="E9" s="8">
        <v>895</v>
      </c>
      <c r="F9" s="8">
        <v>52.478000000000002</v>
      </c>
      <c r="G9">
        <v>20</v>
      </c>
      <c r="H9" s="9">
        <v>36453</v>
      </c>
      <c r="I9" s="8">
        <v>7765</v>
      </c>
      <c r="J9" s="8">
        <v>29</v>
      </c>
      <c r="K9" s="8">
        <v>3120</v>
      </c>
      <c r="L9" s="10">
        <v>2050</v>
      </c>
      <c r="M9" s="10">
        <v>93.9</v>
      </c>
      <c r="N9" s="11">
        <v>0</v>
      </c>
      <c r="O9" s="11">
        <v>0</v>
      </c>
      <c r="P9" s="12">
        <v>0</v>
      </c>
      <c r="Q9" s="12">
        <v>0</v>
      </c>
      <c r="R9" t="s">
        <v>39</v>
      </c>
      <c r="S9" t="s">
        <v>24</v>
      </c>
      <c r="T9" t="s">
        <v>40</v>
      </c>
    </row>
    <row r="10" spans="1:20" ht="16" x14ac:dyDescent="0.2">
      <c r="A10" t="s">
        <v>41</v>
      </c>
      <c r="B10" s="5" t="s">
        <v>42</v>
      </c>
      <c r="C10" s="39" t="s">
        <v>43</v>
      </c>
      <c r="D10" s="40">
        <v>321000</v>
      </c>
      <c r="E10" s="8">
        <v>1125</v>
      </c>
      <c r="F10" s="8">
        <v>70.040000000000006</v>
      </c>
      <c r="G10">
        <v>0</v>
      </c>
      <c r="H10" s="9">
        <v>22511</v>
      </c>
      <c r="I10" s="8">
        <v>11390</v>
      </c>
      <c r="J10" s="8">
        <v>68</v>
      </c>
      <c r="K10" s="8">
        <v>4235</v>
      </c>
      <c r="L10" s="10">
        <v>1947.8719312531357</v>
      </c>
      <c r="M10" s="10">
        <v>112.63646688267755</v>
      </c>
      <c r="N10" s="11">
        <v>2810.0647126875465</v>
      </c>
      <c r="O10" s="11">
        <v>172.30246851188028</v>
      </c>
      <c r="P10" s="12">
        <v>0</v>
      </c>
      <c r="Q10" s="12">
        <v>0</v>
      </c>
      <c r="R10" t="s">
        <v>23</v>
      </c>
      <c r="S10" t="s">
        <v>24</v>
      </c>
      <c r="T10" t="s">
        <v>25</v>
      </c>
    </row>
    <row r="11" spans="1:20" ht="32" x14ac:dyDescent="0.2">
      <c r="A11" t="s">
        <v>44</v>
      </c>
      <c r="B11" s="13" t="s">
        <v>33</v>
      </c>
      <c r="C11" s="39" t="s">
        <v>34</v>
      </c>
      <c r="D11" s="40">
        <v>435500</v>
      </c>
      <c r="E11" s="8">
        <v>2515</v>
      </c>
      <c r="F11" s="8">
        <v>167.66200000000001</v>
      </c>
      <c r="G11">
        <v>63</v>
      </c>
      <c r="H11" s="9">
        <v>194342</v>
      </c>
      <c r="I11" s="8">
        <v>25860</v>
      </c>
      <c r="J11" s="8">
        <v>305</v>
      </c>
      <c r="K11" s="8">
        <v>8225</v>
      </c>
      <c r="L11" s="10">
        <v>4587.7703447280583</v>
      </c>
      <c r="M11" s="10">
        <v>276.99285827106638</v>
      </c>
      <c r="N11" s="11">
        <v>7536.1636227081171</v>
      </c>
      <c r="O11" s="11">
        <v>459.05908182556027</v>
      </c>
      <c r="P11" s="12">
        <v>0</v>
      </c>
      <c r="Q11" s="12">
        <v>0</v>
      </c>
      <c r="R11" t="s">
        <v>23</v>
      </c>
      <c r="S11" t="s">
        <v>24</v>
      </c>
      <c r="T11" t="s">
        <v>25</v>
      </c>
    </row>
    <row r="12" spans="1:20" ht="32" x14ac:dyDescent="0.2">
      <c r="A12" t="s">
        <v>45</v>
      </c>
      <c r="B12" s="13" t="s">
        <v>46</v>
      </c>
      <c r="C12" s="39" t="s">
        <v>47</v>
      </c>
      <c r="D12" s="40">
        <v>44000</v>
      </c>
      <c r="E12" s="8">
        <v>315</v>
      </c>
      <c r="F12" s="8">
        <v>15.667</v>
      </c>
      <c r="G12">
        <v>0</v>
      </c>
      <c r="H12" s="9">
        <v>8586</v>
      </c>
      <c r="I12" s="8">
        <v>2260</v>
      </c>
      <c r="J12" s="8">
        <v>698</v>
      </c>
      <c r="K12" s="8">
        <v>935</v>
      </c>
      <c r="L12" s="10">
        <v>484.35024277921497</v>
      </c>
      <c r="M12" s="10">
        <v>24.530708447768198</v>
      </c>
      <c r="N12" s="11">
        <v>756.05935762314334</v>
      </c>
      <c r="O12" s="11">
        <v>39.550907043620512</v>
      </c>
      <c r="P12" s="12">
        <v>0</v>
      </c>
      <c r="Q12" s="12">
        <v>0</v>
      </c>
      <c r="R12" t="s">
        <v>23</v>
      </c>
      <c r="S12" t="s">
        <v>24</v>
      </c>
      <c r="T12" t="s">
        <v>25</v>
      </c>
    </row>
    <row r="13" spans="1:20" ht="32" x14ac:dyDescent="0.2">
      <c r="A13" t="s">
        <v>48</v>
      </c>
      <c r="B13" s="5" t="s">
        <v>27</v>
      </c>
      <c r="C13" s="39" t="s">
        <v>28</v>
      </c>
      <c r="D13" s="40">
        <v>152500</v>
      </c>
      <c r="E13" s="8">
        <v>1660</v>
      </c>
      <c r="F13" s="8">
        <v>100.56399999999999</v>
      </c>
      <c r="G13">
        <v>1</v>
      </c>
      <c r="H13" s="9">
        <v>92104</v>
      </c>
      <c r="I13" s="8">
        <v>17875</v>
      </c>
      <c r="J13" s="8">
        <v>257</v>
      </c>
      <c r="K13" s="8">
        <v>5565</v>
      </c>
      <c r="L13" s="10">
        <v>2111</v>
      </c>
      <c r="M13" s="10">
        <v>0</v>
      </c>
      <c r="N13" s="11">
        <v>0</v>
      </c>
      <c r="O13" s="11">
        <v>0</v>
      </c>
      <c r="P13" s="12">
        <v>0</v>
      </c>
      <c r="Q13" s="12">
        <v>0</v>
      </c>
      <c r="R13" t="s">
        <v>49</v>
      </c>
      <c r="S13" t="s">
        <v>24</v>
      </c>
      <c r="T13" t="s">
        <v>50</v>
      </c>
    </row>
    <row r="14" spans="1:20" ht="16" x14ac:dyDescent="0.2">
      <c r="A14" t="s">
        <v>51</v>
      </c>
      <c r="B14" s="5" t="s">
        <v>52</v>
      </c>
      <c r="C14" s="39" t="s">
        <v>43</v>
      </c>
      <c r="D14" s="40">
        <v>159500</v>
      </c>
      <c r="E14" s="8">
        <v>1940</v>
      </c>
      <c r="F14" s="8">
        <v>147.19499999999999</v>
      </c>
      <c r="G14">
        <v>17</v>
      </c>
      <c r="H14" s="9">
        <v>64263</v>
      </c>
      <c r="I14" s="8">
        <v>14790</v>
      </c>
      <c r="J14" s="8">
        <v>243</v>
      </c>
      <c r="K14" s="8">
        <v>4840</v>
      </c>
      <c r="L14" s="10">
        <v>4305</v>
      </c>
      <c r="M14" s="10">
        <v>227</v>
      </c>
      <c r="N14" s="11">
        <v>7564</v>
      </c>
      <c r="O14" s="11">
        <v>510</v>
      </c>
      <c r="P14" s="12">
        <v>10246</v>
      </c>
      <c r="Q14" s="12">
        <v>787.9</v>
      </c>
      <c r="R14" t="s">
        <v>53</v>
      </c>
      <c r="S14" t="s">
        <v>24</v>
      </c>
      <c r="T14" t="s">
        <v>25</v>
      </c>
    </row>
    <row r="15" spans="1:20" ht="16" x14ac:dyDescent="0.2">
      <c r="A15" t="s">
        <v>54</v>
      </c>
      <c r="B15" s="5" t="s">
        <v>55</v>
      </c>
      <c r="C15" s="39" t="s">
        <v>56</v>
      </c>
      <c r="D15" s="40">
        <v>72500</v>
      </c>
      <c r="E15" s="8">
        <v>585</v>
      </c>
      <c r="F15" s="8">
        <v>35.179000000000002</v>
      </c>
      <c r="G15">
        <v>0</v>
      </c>
      <c r="H15" s="9">
        <v>6009</v>
      </c>
      <c r="I15" s="8">
        <v>11000</v>
      </c>
      <c r="J15" s="8">
        <v>69</v>
      </c>
      <c r="K15" s="8">
        <v>2960</v>
      </c>
      <c r="L15" s="10">
        <v>1307.2596404014016</v>
      </c>
      <c r="M15" s="10">
        <v>72.844955793824596</v>
      </c>
      <c r="N15" s="11">
        <v>2223.6805634295606</v>
      </c>
      <c r="O15" s="11">
        <v>128.53096877174286</v>
      </c>
      <c r="P15" s="12">
        <v>0</v>
      </c>
      <c r="Q15" s="12">
        <v>0</v>
      </c>
      <c r="R15" t="s">
        <v>23</v>
      </c>
      <c r="S15" t="s">
        <v>24</v>
      </c>
      <c r="T15" t="s">
        <v>25</v>
      </c>
    </row>
    <row r="16" spans="1:20" ht="16" x14ac:dyDescent="0.2">
      <c r="A16" t="s">
        <v>57</v>
      </c>
      <c r="B16" s="5" t="s">
        <v>58</v>
      </c>
      <c r="C16" s="39" t="s">
        <v>56</v>
      </c>
      <c r="D16" s="40">
        <v>52500</v>
      </c>
      <c r="E16" s="8">
        <v>1590</v>
      </c>
      <c r="F16" s="8">
        <v>75.284999999999997</v>
      </c>
      <c r="G16">
        <v>0</v>
      </c>
      <c r="H16" s="9">
        <v>64027</v>
      </c>
      <c r="I16" s="8">
        <v>14175</v>
      </c>
      <c r="J16" s="8">
        <v>315</v>
      </c>
      <c r="K16" s="8">
        <v>3930</v>
      </c>
      <c r="L16" s="10">
        <v>3443</v>
      </c>
      <c r="M16" s="10">
        <v>175.74</v>
      </c>
      <c r="N16" s="11">
        <v>5460</v>
      </c>
      <c r="O16" s="11">
        <v>281.38</v>
      </c>
      <c r="P16" s="12">
        <v>5638</v>
      </c>
      <c r="Q16" s="12">
        <v>0</v>
      </c>
      <c r="R16" t="s">
        <v>59</v>
      </c>
      <c r="S16" t="s">
        <v>24</v>
      </c>
      <c r="T16" t="s">
        <v>25</v>
      </c>
    </row>
    <row r="17" spans="1:20" ht="16" x14ac:dyDescent="0.2">
      <c r="A17" t="s">
        <v>60</v>
      </c>
      <c r="B17" s="5" t="s">
        <v>61</v>
      </c>
      <c r="C17" s="39" t="s">
        <v>22</v>
      </c>
      <c r="D17" s="40">
        <v>177000</v>
      </c>
      <c r="E17" s="8">
        <v>1140</v>
      </c>
      <c r="F17" s="8">
        <v>76.317999999999998</v>
      </c>
      <c r="G17">
        <v>63</v>
      </c>
      <c r="H17" s="9">
        <v>16058</v>
      </c>
      <c r="I17" s="8">
        <v>10670</v>
      </c>
      <c r="J17" s="8">
        <v>295</v>
      </c>
      <c r="K17" s="8">
        <v>3470</v>
      </c>
      <c r="L17" s="10">
        <v>2308.6029103445317</v>
      </c>
      <c r="M17" s="10">
        <v>139.77757797118323</v>
      </c>
      <c r="N17" s="11">
        <v>3444.5261166811088</v>
      </c>
      <c r="O17" s="11">
        <v>209.44608647972632</v>
      </c>
      <c r="P17" s="12">
        <v>0</v>
      </c>
      <c r="Q17" s="12">
        <v>0</v>
      </c>
      <c r="R17" t="s">
        <v>23</v>
      </c>
      <c r="S17" t="s">
        <v>24</v>
      </c>
      <c r="T17" t="s">
        <v>25</v>
      </c>
    </row>
    <row r="18" spans="1:20" ht="16" x14ac:dyDescent="0.2">
      <c r="A18" t="s">
        <v>62</v>
      </c>
      <c r="B18" s="5" t="s">
        <v>61</v>
      </c>
      <c r="C18" s="39" t="s">
        <v>22</v>
      </c>
      <c r="D18" s="40">
        <v>177000</v>
      </c>
      <c r="E18" s="8">
        <v>6040</v>
      </c>
      <c r="F18" s="8">
        <v>349.00400000000002</v>
      </c>
      <c r="G18">
        <v>25</v>
      </c>
      <c r="H18" s="9">
        <v>190638</v>
      </c>
      <c r="I18" s="8">
        <v>33190</v>
      </c>
      <c r="J18" s="8">
        <v>1624</v>
      </c>
      <c r="K18" s="8">
        <v>10435</v>
      </c>
      <c r="L18" s="10">
        <v>9360</v>
      </c>
      <c r="M18" s="10">
        <v>498</v>
      </c>
      <c r="N18" s="11">
        <v>13355</v>
      </c>
      <c r="O18" s="11">
        <v>696</v>
      </c>
      <c r="P18" s="12">
        <v>0</v>
      </c>
      <c r="Q18" s="12">
        <v>0</v>
      </c>
      <c r="R18" t="s">
        <v>63</v>
      </c>
      <c r="S18" t="s">
        <v>24</v>
      </c>
      <c r="T18" t="s">
        <v>25</v>
      </c>
    </row>
    <row r="19" spans="1:20" ht="16" x14ac:dyDescent="0.2">
      <c r="A19" t="s">
        <v>64</v>
      </c>
      <c r="B19" s="5" t="s">
        <v>65</v>
      </c>
      <c r="C19" s="39" t="s">
        <v>43</v>
      </c>
      <c r="D19" s="40">
        <v>207500</v>
      </c>
      <c r="E19" s="8">
        <v>2120</v>
      </c>
      <c r="F19" s="8">
        <v>167.38499999999999</v>
      </c>
      <c r="G19">
        <v>18</v>
      </c>
      <c r="H19" s="9">
        <v>100291</v>
      </c>
      <c r="I19" s="8">
        <v>20210</v>
      </c>
      <c r="J19" s="8">
        <v>465</v>
      </c>
      <c r="K19" s="8">
        <v>7405</v>
      </c>
      <c r="L19" s="10">
        <v>3590.3501243631367</v>
      </c>
      <c r="M19" s="10">
        <v>248.68901006801303</v>
      </c>
      <c r="N19" s="11">
        <v>5809.7682414746068</v>
      </c>
      <c r="O19" s="11">
        <v>397.39174194423327</v>
      </c>
      <c r="P19" s="12">
        <v>0</v>
      </c>
      <c r="Q19" s="12">
        <v>0</v>
      </c>
      <c r="R19" t="s">
        <v>23</v>
      </c>
      <c r="S19" t="s">
        <v>24</v>
      </c>
      <c r="T19" t="s">
        <v>25</v>
      </c>
    </row>
    <row r="20" spans="1:20" ht="16" x14ac:dyDescent="0.2">
      <c r="A20" t="s">
        <v>66</v>
      </c>
      <c r="B20" s="5" t="s">
        <v>42</v>
      </c>
      <c r="C20" s="39" t="s">
        <v>43</v>
      </c>
      <c r="D20" s="40">
        <v>321000</v>
      </c>
      <c r="E20" s="8">
        <v>395</v>
      </c>
      <c r="F20" s="8">
        <v>0.65100000000000002</v>
      </c>
      <c r="G20">
        <v>59</v>
      </c>
      <c r="H20" s="9">
        <v>2441</v>
      </c>
      <c r="I20" s="8">
        <v>1505</v>
      </c>
      <c r="J20" s="8">
        <v>3857</v>
      </c>
      <c r="K20" s="8">
        <v>670</v>
      </c>
      <c r="L20" s="10">
        <v>571.69577482303339</v>
      </c>
      <c r="M20" s="10">
        <v>6.0246907268812215</v>
      </c>
      <c r="N20" s="11">
        <v>766.6432423729218</v>
      </c>
      <c r="O20" s="11">
        <v>12.489530726626315</v>
      </c>
      <c r="P20" s="12">
        <v>0</v>
      </c>
      <c r="Q20" s="12">
        <v>0</v>
      </c>
      <c r="R20" t="s">
        <v>23</v>
      </c>
      <c r="S20" t="s">
        <v>24</v>
      </c>
      <c r="T20" t="s">
        <v>25</v>
      </c>
    </row>
    <row r="21" spans="1:20" ht="16" x14ac:dyDescent="0.2">
      <c r="A21" t="s">
        <v>67</v>
      </c>
      <c r="B21" s="5" t="s">
        <v>68</v>
      </c>
      <c r="C21" s="39" t="s">
        <v>43</v>
      </c>
      <c r="D21" s="40">
        <v>637000</v>
      </c>
      <c r="E21" s="8">
        <v>135</v>
      </c>
      <c r="F21" s="8">
        <v>21.295999999999999</v>
      </c>
      <c r="G21">
        <v>0</v>
      </c>
      <c r="H21" s="9">
        <v>12684</v>
      </c>
      <c r="I21" s="8">
        <v>495</v>
      </c>
      <c r="J21" s="8">
        <v>0</v>
      </c>
      <c r="K21" s="8">
        <v>250</v>
      </c>
      <c r="L21" s="10">
        <v>196.34681766220172</v>
      </c>
      <c r="M21" s="10">
        <v>26.349018271743617</v>
      </c>
      <c r="N21" s="11">
        <v>306.67263863231386</v>
      </c>
      <c r="O21" s="11">
        <v>38.985827613878598</v>
      </c>
      <c r="P21" s="12">
        <v>0</v>
      </c>
      <c r="Q21" s="12">
        <v>0</v>
      </c>
      <c r="R21" t="s">
        <v>23</v>
      </c>
      <c r="S21" t="s">
        <v>24</v>
      </c>
      <c r="T21" t="s">
        <v>25</v>
      </c>
    </row>
    <row r="22" spans="1:20" ht="32" x14ac:dyDescent="0.2">
      <c r="A22" t="s">
        <v>69</v>
      </c>
      <c r="B22" s="5" t="s">
        <v>70</v>
      </c>
      <c r="C22" s="39" t="s">
        <v>34</v>
      </c>
      <c r="D22" s="40">
        <v>136500</v>
      </c>
      <c r="E22" s="8">
        <v>4015</v>
      </c>
      <c r="F22" s="8">
        <v>262.35899999999998</v>
      </c>
      <c r="G22">
        <v>24</v>
      </c>
      <c r="H22" s="9">
        <v>300943</v>
      </c>
      <c r="I22" s="8">
        <v>34980</v>
      </c>
      <c r="J22" s="8">
        <v>5475</v>
      </c>
      <c r="K22" s="8">
        <v>12255</v>
      </c>
      <c r="L22" s="10">
        <v>6130</v>
      </c>
      <c r="M22" s="10">
        <v>390</v>
      </c>
      <c r="N22" s="11">
        <v>6640</v>
      </c>
      <c r="O22" s="11">
        <v>530</v>
      </c>
      <c r="P22" s="12">
        <v>12200</v>
      </c>
      <c r="Q22" s="12">
        <v>790</v>
      </c>
      <c r="R22" t="s">
        <v>71</v>
      </c>
      <c r="S22" t="s">
        <v>24</v>
      </c>
      <c r="T22" t="s">
        <v>25</v>
      </c>
    </row>
    <row r="23" spans="1:20" ht="32" x14ac:dyDescent="0.2">
      <c r="A23" t="s">
        <v>72</v>
      </c>
      <c r="B23" s="5" t="s">
        <v>73</v>
      </c>
      <c r="C23" s="39" t="s">
        <v>31</v>
      </c>
      <c r="D23" s="40">
        <v>87000</v>
      </c>
      <c r="E23" s="8">
        <v>1430</v>
      </c>
      <c r="F23" s="8">
        <v>102.746</v>
      </c>
      <c r="G23">
        <v>0</v>
      </c>
      <c r="H23" s="9">
        <v>54399</v>
      </c>
      <c r="I23" s="8">
        <v>4490</v>
      </c>
      <c r="J23" s="8">
        <v>665</v>
      </c>
      <c r="K23" s="8">
        <v>2300</v>
      </c>
      <c r="L23" s="10">
        <v>1875</v>
      </c>
      <c r="M23" s="10">
        <v>117</v>
      </c>
      <c r="N23" s="11">
        <v>2610</v>
      </c>
      <c r="O23" s="11">
        <v>167</v>
      </c>
      <c r="P23" s="12">
        <v>4260</v>
      </c>
      <c r="Q23" s="12">
        <v>360</v>
      </c>
      <c r="R23" t="s">
        <v>71</v>
      </c>
      <c r="S23" t="s">
        <v>24</v>
      </c>
      <c r="T23" t="s">
        <v>25</v>
      </c>
    </row>
    <row r="24" spans="1:20" ht="32" x14ac:dyDescent="0.2">
      <c r="A24" t="s">
        <v>74</v>
      </c>
      <c r="B24" s="13" t="s">
        <v>75</v>
      </c>
      <c r="C24" s="39" t="s">
        <v>47</v>
      </c>
      <c r="D24" s="40">
        <v>134500</v>
      </c>
      <c r="E24" s="8">
        <v>2340</v>
      </c>
      <c r="F24" s="8">
        <v>165.52500000000001</v>
      </c>
      <c r="G24">
        <v>54</v>
      </c>
      <c r="H24" s="9">
        <v>50719</v>
      </c>
      <c r="I24" s="8">
        <v>25815</v>
      </c>
      <c r="J24" s="8">
        <v>336</v>
      </c>
      <c r="K24" s="8">
        <v>9005</v>
      </c>
      <c r="L24" s="10">
        <v>4400</v>
      </c>
      <c r="M24" s="10">
        <v>250</v>
      </c>
      <c r="N24" s="11">
        <v>6600</v>
      </c>
      <c r="O24" s="11">
        <v>390</v>
      </c>
      <c r="P24" s="12">
        <v>7800</v>
      </c>
      <c r="Q24" s="12">
        <v>500</v>
      </c>
      <c r="R24" t="s">
        <v>76</v>
      </c>
      <c r="S24" t="s">
        <v>24</v>
      </c>
      <c r="T24" t="s">
        <v>25</v>
      </c>
    </row>
    <row r="25" spans="1:20" ht="16" x14ac:dyDescent="0.2">
      <c r="A25" t="s">
        <v>77</v>
      </c>
      <c r="B25" s="5" t="s">
        <v>78</v>
      </c>
      <c r="C25" s="39" t="s">
        <v>79</v>
      </c>
      <c r="D25" s="40">
        <v>42000</v>
      </c>
      <c r="E25" s="8">
        <v>1680</v>
      </c>
      <c r="F25" s="8">
        <v>91.837000000000003</v>
      </c>
      <c r="G25">
        <v>0</v>
      </c>
      <c r="H25" s="9">
        <v>61577</v>
      </c>
      <c r="I25" s="8">
        <v>13830</v>
      </c>
      <c r="J25" s="8">
        <v>185</v>
      </c>
      <c r="K25" s="8">
        <v>5260</v>
      </c>
      <c r="L25" s="10">
        <v>2878.8678212265422</v>
      </c>
      <c r="M25" s="10">
        <v>153.15293160017163</v>
      </c>
      <c r="N25" s="11">
        <v>4154.4442048517521</v>
      </c>
      <c r="O25" s="11">
        <v>254.57757848539947</v>
      </c>
      <c r="P25" s="12">
        <v>0</v>
      </c>
      <c r="Q25" s="12">
        <v>0</v>
      </c>
      <c r="R25" t="s">
        <v>23</v>
      </c>
      <c r="S25" t="s">
        <v>24</v>
      </c>
      <c r="T25" t="s">
        <v>25</v>
      </c>
    </row>
    <row r="26" spans="1:20" ht="16" x14ac:dyDescent="0.2">
      <c r="A26" t="s">
        <v>80</v>
      </c>
      <c r="B26" s="5" t="s">
        <v>81</v>
      </c>
      <c r="C26" s="39" t="s">
        <v>82</v>
      </c>
      <c r="D26" s="40">
        <v>291500</v>
      </c>
      <c r="E26" s="8">
        <v>1425</v>
      </c>
      <c r="F26" s="8">
        <v>87.259</v>
      </c>
      <c r="G26">
        <v>55</v>
      </c>
      <c r="H26" s="9">
        <v>18324</v>
      </c>
      <c r="I26" s="8">
        <v>13595</v>
      </c>
      <c r="J26" s="8">
        <v>487</v>
      </c>
      <c r="K26" s="8">
        <v>4275</v>
      </c>
      <c r="L26" s="10">
        <v>2897</v>
      </c>
      <c r="M26" s="10">
        <v>347.4</v>
      </c>
      <c r="N26" s="11">
        <v>4520</v>
      </c>
      <c r="O26" s="11">
        <v>486.8</v>
      </c>
      <c r="P26" s="12">
        <v>0</v>
      </c>
      <c r="Q26" s="12">
        <v>0</v>
      </c>
      <c r="R26" t="s">
        <v>83</v>
      </c>
      <c r="S26" t="s">
        <v>24</v>
      </c>
      <c r="T26" t="s">
        <v>25</v>
      </c>
    </row>
    <row r="27" spans="1:20" ht="16" x14ac:dyDescent="0.2">
      <c r="A27" t="s">
        <v>84</v>
      </c>
      <c r="B27" s="5" t="s">
        <v>85</v>
      </c>
      <c r="C27" s="39" t="s">
        <v>28</v>
      </c>
      <c r="D27" s="40">
        <v>170000</v>
      </c>
      <c r="E27" s="8">
        <v>505</v>
      </c>
      <c r="F27" s="8">
        <v>34.53</v>
      </c>
      <c r="G27">
        <v>197</v>
      </c>
      <c r="H27" s="9">
        <v>18843</v>
      </c>
      <c r="I27" s="8">
        <v>6420</v>
      </c>
      <c r="J27" s="8">
        <v>115</v>
      </c>
      <c r="K27" s="8">
        <v>2040</v>
      </c>
      <c r="L27" s="10">
        <v>1300</v>
      </c>
      <c r="M27" s="10">
        <v>58.3</v>
      </c>
      <c r="N27" s="11">
        <v>0</v>
      </c>
      <c r="O27" s="11">
        <v>0</v>
      </c>
      <c r="P27" s="12">
        <v>0</v>
      </c>
      <c r="Q27" s="12">
        <v>0</v>
      </c>
      <c r="R27" t="s">
        <v>86</v>
      </c>
      <c r="S27" t="s">
        <v>24</v>
      </c>
      <c r="T27" t="s">
        <v>87</v>
      </c>
    </row>
    <row r="28" spans="1:20" ht="16" x14ac:dyDescent="0.2">
      <c r="A28" t="s">
        <v>88</v>
      </c>
      <c r="B28" s="5" t="s">
        <v>89</v>
      </c>
      <c r="C28" s="39" t="s">
        <v>82</v>
      </c>
      <c r="D28" s="40">
        <v>344000</v>
      </c>
      <c r="E28" s="8">
        <v>1395</v>
      </c>
      <c r="F28" s="8">
        <v>88.799000000000007</v>
      </c>
      <c r="G28">
        <v>10</v>
      </c>
      <c r="H28" s="9">
        <v>8929</v>
      </c>
      <c r="I28" s="8">
        <v>16860</v>
      </c>
      <c r="J28" s="8">
        <v>195</v>
      </c>
      <c r="K28" s="8">
        <v>5000</v>
      </c>
      <c r="L28" s="10">
        <v>5921</v>
      </c>
      <c r="M28" s="10">
        <v>481.1</v>
      </c>
      <c r="N28" s="11">
        <v>12437</v>
      </c>
      <c r="O28" s="11">
        <v>852.9</v>
      </c>
      <c r="P28" s="12">
        <v>14113</v>
      </c>
      <c r="Q28" s="12">
        <v>990.2</v>
      </c>
      <c r="R28" t="s">
        <v>90</v>
      </c>
      <c r="S28" t="s">
        <v>24</v>
      </c>
      <c r="T28" t="s">
        <v>25</v>
      </c>
    </row>
    <row r="29" spans="1:20" ht="16" x14ac:dyDescent="0.2">
      <c r="A29" t="s">
        <v>91</v>
      </c>
      <c r="B29" s="5" t="s">
        <v>89</v>
      </c>
      <c r="C29" s="39" t="s">
        <v>82</v>
      </c>
      <c r="D29" s="40">
        <v>344000</v>
      </c>
      <c r="E29" s="8">
        <v>450</v>
      </c>
      <c r="F29" s="8">
        <v>26.036000000000001</v>
      </c>
      <c r="G29">
        <v>0</v>
      </c>
      <c r="H29" s="9">
        <v>28345</v>
      </c>
      <c r="I29" s="8">
        <v>2290</v>
      </c>
      <c r="J29" s="8">
        <v>68</v>
      </c>
      <c r="K29" s="8">
        <v>880</v>
      </c>
      <c r="L29" s="10">
        <v>697.04774412257382</v>
      </c>
      <c r="M29" s="10">
        <v>38.066329197987805</v>
      </c>
      <c r="N29" s="11">
        <v>978.97623095132531</v>
      </c>
      <c r="O29" s="11">
        <v>53.281623822625775</v>
      </c>
      <c r="P29" s="12">
        <v>0</v>
      </c>
      <c r="Q29" s="12">
        <v>0</v>
      </c>
      <c r="R29" t="s">
        <v>23</v>
      </c>
      <c r="S29" t="s">
        <v>24</v>
      </c>
      <c r="T29" t="s">
        <v>25</v>
      </c>
    </row>
    <row r="30" spans="1:20" ht="16" x14ac:dyDescent="0.2">
      <c r="A30" t="s">
        <v>92</v>
      </c>
      <c r="B30" s="5" t="s">
        <v>93</v>
      </c>
      <c r="C30" s="39" t="s">
        <v>22</v>
      </c>
      <c r="D30" s="40">
        <v>48500</v>
      </c>
      <c r="E30" s="8">
        <v>415</v>
      </c>
      <c r="F30" s="8">
        <v>24.59</v>
      </c>
      <c r="G30">
        <v>22</v>
      </c>
      <c r="H30" s="9">
        <v>14977</v>
      </c>
      <c r="I30" s="8">
        <v>5890</v>
      </c>
      <c r="J30" s="8">
        <v>10</v>
      </c>
      <c r="K30" s="8">
        <v>1410</v>
      </c>
      <c r="L30" s="10">
        <v>734.31747715897654</v>
      </c>
      <c r="M30" s="10">
        <v>40.957230178597811</v>
      </c>
      <c r="N30" s="11">
        <v>1199.0211008000974</v>
      </c>
      <c r="O30" s="11">
        <v>68.054382074542843</v>
      </c>
      <c r="P30" s="12">
        <v>0</v>
      </c>
      <c r="Q30" s="12">
        <v>0</v>
      </c>
      <c r="R30" t="s">
        <v>23</v>
      </c>
      <c r="S30" t="s">
        <v>24</v>
      </c>
      <c r="T30" t="s">
        <v>25</v>
      </c>
    </row>
    <row r="31" spans="1:20" ht="16" x14ac:dyDescent="0.2">
      <c r="A31" t="s">
        <v>94</v>
      </c>
      <c r="B31" s="5" t="s">
        <v>95</v>
      </c>
      <c r="C31" s="39" t="s">
        <v>43</v>
      </c>
      <c r="D31" s="40">
        <v>93500</v>
      </c>
      <c r="E31" s="8">
        <v>1360</v>
      </c>
      <c r="F31" s="8">
        <v>93.256</v>
      </c>
      <c r="G31">
        <v>0</v>
      </c>
      <c r="H31" s="9">
        <v>36965</v>
      </c>
      <c r="I31" s="8">
        <v>10410</v>
      </c>
      <c r="J31" s="8">
        <v>164</v>
      </c>
      <c r="K31" s="8">
        <v>3930</v>
      </c>
      <c r="L31" s="10">
        <v>2291.5056950926737</v>
      </c>
      <c r="M31" s="10">
        <v>142.66578362281388</v>
      </c>
      <c r="N31" s="11">
        <v>3704.0105625675633</v>
      </c>
      <c r="O31" s="11">
        <v>230.39613709862911</v>
      </c>
      <c r="P31" s="12">
        <v>0</v>
      </c>
      <c r="Q31" s="12">
        <v>0</v>
      </c>
      <c r="R31" t="s">
        <v>23</v>
      </c>
      <c r="S31" t="s">
        <v>24</v>
      </c>
      <c r="T31" t="s">
        <v>25</v>
      </c>
    </row>
    <row r="32" spans="1:20" ht="16" x14ac:dyDescent="0.2">
      <c r="A32" t="s">
        <v>96</v>
      </c>
      <c r="B32" s="5" t="s">
        <v>97</v>
      </c>
      <c r="C32" s="39" t="s">
        <v>43</v>
      </c>
      <c r="D32" s="40">
        <v>472500</v>
      </c>
      <c r="E32" s="8">
        <v>315</v>
      </c>
      <c r="F32" s="8">
        <v>20.573</v>
      </c>
      <c r="G32">
        <v>0</v>
      </c>
      <c r="H32" s="9">
        <v>677</v>
      </c>
      <c r="I32" s="8">
        <v>1085</v>
      </c>
      <c r="J32" s="8">
        <v>18</v>
      </c>
      <c r="K32" s="8">
        <v>395</v>
      </c>
      <c r="L32" s="10">
        <v>450.49769112350975</v>
      </c>
      <c r="M32" s="10">
        <v>27.581903710038283</v>
      </c>
      <c r="N32" s="11">
        <v>700.58257285720219</v>
      </c>
      <c r="O32" s="11">
        <v>42.315664274166416</v>
      </c>
      <c r="P32" s="12">
        <v>0</v>
      </c>
      <c r="Q32" s="12">
        <v>0</v>
      </c>
      <c r="R32" t="s">
        <v>23</v>
      </c>
      <c r="S32" t="s">
        <v>24</v>
      </c>
      <c r="T32" t="s">
        <v>25</v>
      </c>
    </row>
    <row r="33" spans="1:20" ht="32" x14ac:dyDescent="0.2">
      <c r="A33" t="s">
        <v>98</v>
      </c>
      <c r="B33" s="5" t="s">
        <v>99</v>
      </c>
      <c r="C33" s="39" t="s">
        <v>34</v>
      </c>
      <c r="D33" s="40">
        <v>101000</v>
      </c>
      <c r="E33" s="8">
        <v>490</v>
      </c>
      <c r="F33" s="8">
        <v>30.123999999999999</v>
      </c>
      <c r="G33">
        <v>0</v>
      </c>
      <c r="H33" s="9">
        <v>18581</v>
      </c>
      <c r="I33" s="8">
        <v>5375</v>
      </c>
      <c r="J33" s="8">
        <v>150</v>
      </c>
      <c r="K33" s="8">
        <v>1150</v>
      </c>
      <c r="L33" s="10">
        <v>0</v>
      </c>
      <c r="M33" s="10">
        <v>0</v>
      </c>
      <c r="N33" s="11">
        <v>0</v>
      </c>
      <c r="O33" s="11">
        <v>0</v>
      </c>
      <c r="P33" s="12">
        <v>1290</v>
      </c>
      <c r="Q33" s="12">
        <v>38.299999999999997</v>
      </c>
      <c r="R33" t="s">
        <v>100</v>
      </c>
      <c r="S33" t="s">
        <v>24</v>
      </c>
      <c r="T33" t="s">
        <v>101</v>
      </c>
    </row>
    <row r="34" spans="1:20" ht="16" x14ac:dyDescent="0.2">
      <c r="A34" t="s">
        <v>102</v>
      </c>
      <c r="B34" s="5" t="s">
        <v>103</v>
      </c>
      <c r="C34" s="39" t="s">
        <v>28</v>
      </c>
      <c r="D34" s="40">
        <v>52000</v>
      </c>
      <c r="E34" s="8">
        <v>225</v>
      </c>
      <c r="F34" s="8">
        <v>25.951000000000001</v>
      </c>
      <c r="G34">
        <v>3</v>
      </c>
      <c r="H34" s="9">
        <v>6027</v>
      </c>
      <c r="I34" s="8">
        <v>1820</v>
      </c>
      <c r="J34" s="8">
        <v>348</v>
      </c>
      <c r="K34" s="8">
        <v>515</v>
      </c>
      <c r="L34" s="10">
        <v>0</v>
      </c>
      <c r="M34" s="10">
        <v>0</v>
      </c>
      <c r="N34" s="11">
        <v>4043</v>
      </c>
      <c r="O34" s="11">
        <v>94.9</v>
      </c>
      <c r="P34" s="12">
        <v>0</v>
      </c>
      <c r="Q34" s="12">
        <v>0</v>
      </c>
      <c r="R34" t="s">
        <v>104</v>
      </c>
      <c r="S34" t="s">
        <v>24</v>
      </c>
      <c r="T34" t="s">
        <v>105</v>
      </c>
    </row>
    <row r="35" spans="1:20" ht="16" x14ac:dyDescent="0.2">
      <c r="A35" t="s">
        <v>106</v>
      </c>
      <c r="B35" s="5" t="s">
        <v>81</v>
      </c>
      <c r="C35" s="39" t="s">
        <v>82</v>
      </c>
      <c r="D35" s="40">
        <v>291500</v>
      </c>
      <c r="E35" s="8">
        <v>1800</v>
      </c>
      <c r="F35" s="8">
        <v>137.92699999999999</v>
      </c>
      <c r="G35">
        <v>3</v>
      </c>
      <c r="H35" s="9">
        <v>72702</v>
      </c>
      <c r="I35" s="8">
        <v>10930</v>
      </c>
      <c r="J35" s="8">
        <v>262</v>
      </c>
      <c r="K35" s="8">
        <v>3560</v>
      </c>
      <c r="L35" s="10">
        <v>3829</v>
      </c>
      <c r="M35" s="10">
        <v>179.9</v>
      </c>
      <c r="N35" s="11">
        <v>6254</v>
      </c>
      <c r="O35" s="11">
        <v>278.2</v>
      </c>
      <c r="P35" s="12">
        <v>0</v>
      </c>
      <c r="Q35" s="12">
        <v>0</v>
      </c>
      <c r="R35" t="s">
        <v>107</v>
      </c>
      <c r="S35" t="s">
        <v>24</v>
      </c>
      <c r="T35" t="s">
        <v>108</v>
      </c>
    </row>
    <row r="36" spans="1:20" ht="16" x14ac:dyDescent="0.2">
      <c r="A36" t="s">
        <v>109</v>
      </c>
      <c r="B36" s="5" t="s">
        <v>68</v>
      </c>
      <c r="C36" s="39" t="s">
        <v>43</v>
      </c>
      <c r="D36" s="40">
        <v>637000</v>
      </c>
      <c r="E36" s="8">
        <v>7840</v>
      </c>
      <c r="F36" s="8">
        <v>710.95899999999995</v>
      </c>
      <c r="G36">
        <v>54</v>
      </c>
      <c r="H36" s="9">
        <v>575719</v>
      </c>
      <c r="I36" s="8">
        <v>19115</v>
      </c>
      <c r="J36" s="8">
        <v>2517</v>
      </c>
      <c r="K36" s="8">
        <v>8020</v>
      </c>
      <c r="L36" s="10">
        <v>10647.541582098973</v>
      </c>
      <c r="M36" s="10">
        <v>885.15151776645359</v>
      </c>
      <c r="N36" s="11">
        <v>16329.407185193801</v>
      </c>
      <c r="O36" s="11">
        <v>1313.5562751999967</v>
      </c>
      <c r="P36" s="12">
        <v>0</v>
      </c>
      <c r="Q36" s="12">
        <v>0</v>
      </c>
      <c r="R36" t="s">
        <v>23</v>
      </c>
      <c r="S36" t="s">
        <v>24</v>
      </c>
      <c r="T36" t="s">
        <v>25</v>
      </c>
    </row>
    <row r="37" spans="1:20" ht="32" x14ac:dyDescent="0.2">
      <c r="A37" t="s">
        <v>110</v>
      </c>
      <c r="B37" s="13" t="s">
        <v>111</v>
      </c>
      <c r="C37" s="39" t="s">
        <v>34</v>
      </c>
      <c r="D37" s="40">
        <v>102000</v>
      </c>
      <c r="E37" s="8">
        <v>1805</v>
      </c>
      <c r="F37" s="8">
        <v>111.637</v>
      </c>
      <c r="G37">
        <v>4</v>
      </c>
      <c r="H37" s="9">
        <v>72860</v>
      </c>
      <c r="I37" s="8">
        <v>10870</v>
      </c>
      <c r="J37" s="8">
        <v>513</v>
      </c>
      <c r="K37" s="8">
        <v>3430</v>
      </c>
      <c r="L37" s="10">
        <v>3420</v>
      </c>
      <c r="M37" s="10">
        <v>160</v>
      </c>
      <c r="N37" s="11">
        <v>4950</v>
      </c>
      <c r="O37" s="11">
        <v>216</v>
      </c>
      <c r="P37" s="12">
        <v>0</v>
      </c>
      <c r="Q37" s="12">
        <v>0</v>
      </c>
      <c r="R37" t="s">
        <v>112</v>
      </c>
      <c r="S37" t="s">
        <v>24</v>
      </c>
      <c r="T37" t="s">
        <v>113</v>
      </c>
    </row>
    <row r="38" spans="1:20" ht="16" x14ac:dyDescent="0.2">
      <c r="A38" t="s">
        <v>114</v>
      </c>
      <c r="B38" s="5" t="s">
        <v>97</v>
      </c>
      <c r="C38" s="39" t="s">
        <v>43</v>
      </c>
      <c r="D38" s="40">
        <v>472500</v>
      </c>
      <c r="E38" s="8">
        <v>7415</v>
      </c>
      <c r="F38" s="8">
        <v>596.197</v>
      </c>
      <c r="G38">
        <v>21</v>
      </c>
      <c r="H38" s="9">
        <v>329316</v>
      </c>
      <c r="I38" s="8">
        <v>32890</v>
      </c>
      <c r="J38" s="8">
        <v>1155</v>
      </c>
      <c r="K38" s="8">
        <v>13065</v>
      </c>
      <c r="L38" s="10">
        <v>10915.037947922156</v>
      </c>
      <c r="M38" s="10">
        <v>794.55587348411223</v>
      </c>
      <c r="N38" s="11">
        <v>17100.123003967801</v>
      </c>
      <c r="O38" s="11">
        <v>1215.8868969841917</v>
      </c>
      <c r="P38" s="12">
        <v>0</v>
      </c>
      <c r="Q38" s="12">
        <v>0</v>
      </c>
      <c r="R38" t="s">
        <v>23</v>
      </c>
      <c r="S38" t="s">
        <v>24</v>
      </c>
      <c r="T38" t="s">
        <v>25</v>
      </c>
    </row>
    <row r="39" spans="1:20" ht="16" x14ac:dyDescent="0.2">
      <c r="A39" t="s">
        <v>115</v>
      </c>
      <c r="B39" s="5" t="s">
        <v>116</v>
      </c>
      <c r="C39" s="39" t="s">
        <v>43</v>
      </c>
      <c r="D39" s="40">
        <v>65500</v>
      </c>
      <c r="E39" s="8">
        <v>1670</v>
      </c>
      <c r="F39" s="8">
        <v>129.084</v>
      </c>
      <c r="G39">
        <v>229</v>
      </c>
      <c r="H39" s="9">
        <v>117963</v>
      </c>
      <c r="I39" s="8">
        <v>16820</v>
      </c>
      <c r="J39" s="8">
        <v>65</v>
      </c>
      <c r="K39" s="8">
        <v>6575</v>
      </c>
      <c r="L39" s="10">
        <v>0</v>
      </c>
      <c r="M39" s="10">
        <v>0</v>
      </c>
      <c r="N39" s="11">
        <v>3848</v>
      </c>
      <c r="O39" s="11">
        <v>221.1</v>
      </c>
      <c r="P39" s="12">
        <v>12474</v>
      </c>
      <c r="Q39" s="12">
        <v>921.1</v>
      </c>
      <c r="R39" t="s">
        <v>53</v>
      </c>
      <c r="S39" t="s">
        <v>24</v>
      </c>
      <c r="T39" t="s">
        <v>25</v>
      </c>
    </row>
    <row r="40" spans="1:20" ht="48" x14ac:dyDescent="0.2">
      <c r="A40" t="s">
        <v>117</v>
      </c>
      <c r="B40" s="5" t="s">
        <v>118</v>
      </c>
      <c r="C40" s="39" t="s">
        <v>119</v>
      </c>
      <c r="D40" s="40">
        <v>396500</v>
      </c>
      <c r="E40" s="8">
        <v>235</v>
      </c>
      <c r="F40" s="8">
        <v>14.914</v>
      </c>
      <c r="G40">
        <v>0</v>
      </c>
      <c r="H40" s="9">
        <v>21565</v>
      </c>
      <c r="I40" s="8">
        <v>1850</v>
      </c>
      <c r="J40" s="8">
        <v>0</v>
      </c>
      <c r="K40" s="8">
        <v>530</v>
      </c>
      <c r="L40" s="10">
        <v>407.06240597835449</v>
      </c>
      <c r="M40" s="10">
        <v>23.863761041697607</v>
      </c>
      <c r="N40" s="11">
        <v>661.79877003870172</v>
      </c>
      <c r="O40" s="11">
        <v>39.138254852646469</v>
      </c>
      <c r="P40" s="12">
        <v>0</v>
      </c>
      <c r="Q40" s="12">
        <v>0</v>
      </c>
      <c r="R40" t="s">
        <v>23</v>
      </c>
      <c r="S40" t="s">
        <v>24</v>
      </c>
      <c r="T40" t="s">
        <v>25</v>
      </c>
    </row>
    <row r="41" spans="1:20" ht="48" x14ac:dyDescent="0.2">
      <c r="A41" t="s">
        <v>120</v>
      </c>
      <c r="B41" s="5" t="s">
        <v>118</v>
      </c>
      <c r="C41" s="39" t="s">
        <v>119</v>
      </c>
      <c r="D41" s="40">
        <v>396500</v>
      </c>
      <c r="E41" s="8">
        <v>2335</v>
      </c>
      <c r="F41" s="8">
        <v>153.84399999999999</v>
      </c>
      <c r="G41">
        <v>0</v>
      </c>
      <c r="H41" s="9">
        <v>95848</v>
      </c>
      <c r="I41" s="8">
        <v>23280</v>
      </c>
      <c r="J41" s="8">
        <v>7755</v>
      </c>
      <c r="K41" s="8">
        <v>7440</v>
      </c>
      <c r="L41" s="10">
        <v>4175.9437506956801</v>
      </c>
      <c r="M41" s="10">
        <v>250.6239503906537</v>
      </c>
      <c r="N41" s="11">
        <v>6833.1485194829193</v>
      </c>
      <c r="O41" s="11">
        <v>413.48150892592645</v>
      </c>
      <c r="P41" s="12">
        <v>0</v>
      </c>
      <c r="Q41" s="12">
        <v>0</v>
      </c>
      <c r="R41" t="s">
        <v>23</v>
      </c>
      <c r="S41" t="s">
        <v>24</v>
      </c>
      <c r="T41" t="s">
        <v>25</v>
      </c>
    </row>
    <row r="42" spans="1:20" ht="48" x14ac:dyDescent="0.2">
      <c r="A42" t="s">
        <v>121</v>
      </c>
      <c r="B42" s="5" t="s">
        <v>118</v>
      </c>
      <c r="C42" s="39" t="s">
        <v>119</v>
      </c>
      <c r="D42" s="40">
        <v>396500</v>
      </c>
      <c r="E42" s="8">
        <v>375</v>
      </c>
      <c r="F42" s="8">
        <v>24.215</v>
      </c>
      <c r="G42">
        <v>0</v>
      </c>
      <c r="H42" s="9">
        <v>12599</v>
      </c>
      <c r="I42" s="8">
        <v>3415</v>
      </c>
      <c r="J42" s="8">
        <v>20</v>
      </c>
      <c r="K42" s="8">
        <v>1410</v>
      </c>
      <c r="L42" s="10">
        <v>669.59736533974365</v>
      </c>
      <c r="M42" s="10">
        <v>39.627469332365578</v>
      </c>
      <c r="N42" s="11">
        <v>1095.32778966349</v>
      </c>
      <c r="O42" s="11">
        <v>65.474129482008379</v>
      </c>
      <c r="P42" s="12">
        <v>0</v>
      </c>
      <c r="Q42" s="12">
        <v>0</v>
      </c>
      <c r="R42" t="s">
        <v>23</v>
      </c>
      <c r="S42" t="s">
        <v>24</v>
      </c>
      <c r="T42" t="s">
        <v>25</v>
      </c>
    </row>
    <row r="43" spans="1:20" ht="16" x14ac:dyDescent="0.2">
      <c r="A43" t="s">
        <v>122</v>
      </c>
      <c r="B43" s="5" t="s">
        <v>123</v>
      </c>
      <c r="C43" s="39" t="s">
        <v>79</v>
      </c>
      <c r="D43" s="40">
        <v>206500</v>
      </c>
      <c r="E43" s="8">
        <v>630</v>
      </c>
      <c r="F43" s="8">
        <v>36.978999999999999</v>
      </c>
      <c r="G43">
        <v>0</v>
      </c>
      <c r="H43" s="9">
        <v>15492</v>
      </c>
      <c r="I43" s="8">
        <v>5105</v>
      </c>
      <c r="J43" s="8">
        <v>25</v>
      </c>
      <c r="K43" s="8">
        <v>2050</v>
      </c>
      <c r="L43" s="10">
        <v>1076.2304444271399</v>
      </c>
      <c r="M43" s="10">
        <v>59.718424747445361</v>
      </c>
      <c r="N43" s="11">
        <v>1744.6933903533854</v>
      </c>
      <c r="O43" s="11">
        <v>98.242692322448775</v>
      </c>
      <c r="P43" s="12">
        <v>0</v>
      </c>
      <c r="Q43" s="12">
        <v>0</v>
      </c>
      <c r="R43" t="s">
        <v>23</v>
      </c>
      <c r="S43" t="s">
        <v>24</v>
      </c>
      <c r="T43" t="s">
        <v>25</v>
      </c>
    </row>
    <row r="44" spans="1:20" ht="16" x14ac:dyDescent="0.2">
      <c r="A44" t="s">
        <v>124</v>
      </c>
      <c r="B44" s="5" t="s">
        <v>123</v>
      </c>
      <c r="C44" s="39" t="s">
        <v>79</v>
      </c>
      <c r="D44" s="40">
        <v>206500</v>
      </c>
      <c r="E44" s="8">
        <v>2470</v>
      </c>
      <c r="F44" s="8">
        <v>159.04300000000001</v>
      </c>
      <c r="G44">
        <v>44</v>
      </c>
      <c r="H44" s="9">
        <v>41547</v>
      </c>
      <c r="I44" s="8">
        <v>24030</v>
      </c>
      <c r="J44" s="8">
        <v>185</v>
      </c>
      <c r="K44" s="8">
        <v>7710</v>
      </c>
      <c r="L44" s="10">
        <v>4900</v>
      </c>
      <c r="M44" s="10">
        <v>263</v>
      </c>
      <c r="N44" s="11">
        <v>6000</v>
      </c>
      <c r="O44" s="11">
        <v>517</v>
      </c>
      <c r="P44" s="12">
        <v>7000</v>
      </c>
      <c r="Q44" s="12">
        <v>607</v>
      </c>
      <c r="R44" t="s">
        <v>125</v>
      </c>
      <c r="S44" t="s">
        <v>126</v>
      </c>
      <c r="T44" t="s">
        <v>127</v>
      </c>
    </row>
    <row r="45" spans="1:20" ht="16" x14ac:dyDescent="0.2">
      <c r="A45" t="s">
        <v>128</v>
      </c>
      <c r="B45" s="5" t="s">
        <v>123</v>
      </c>
      <c r="C45" s="39" t="s">
        <v>79</v>
      </c>
      <c r="D45" s="40">
        <v>206500</v>
      </c>
      <c r="E45" s="8">
        <v>520</v>
      </c>
      <c r="F45" s="8">
        <v>42.277000000000001</v>
      </c>
      <c r="G45">
        <v>0</v>
      </c>
      <c r="H45" s="9">
        <v>7994</v>
      </c>
      <c r="I45" s="8">
        <v>420</v>
      </c>
      <c r="J45" s="8">
        <v>216</v>
      </c>
      <c r="K45" s="8">
        <v>335</v>
      </c>
      <c r="L45" s="10">
        <v>639.60820210113707</v>
      </c>
      <c r="M45" s="10">
        <v>49.544843538182761</v>
      </c>
      <c r="N45" s="11">
        <v>952.49893080504683</v>
      </c>
      <c r="O45" s="11">
        <v>71.350411934085386</v>
      </c>
      <c r="P45" s="12">
        <v>0</v>
      </c>
      <c r="Q45" s="12">
        <v>0</v>
      </c>
      <c r="R45" t="s">
        <v>23</v>
      </c>
      <c r="S45" t="s">
        <v>24</v>
      </c>
      <c r="T45" t="s">
        <v>25</v>
      </c>
    </row>
    <row r="46" spans="1:20" ht="16" x14ac:dyDescent="0.2">
      <c r="A46" t="s">
        <v>129</v>
      </c>
      <c r="B46" s="5" t="s">
        <v>68</v>
      </c>
      <c r="C46" s="39" t="s">
        <v>43</v>
      </c>
      <c r="D46" s="40">
        <v>637000</v>
      </c>
      <c r="E46" s="8">
        <v>810</v>
      </c>
      <c r="F46" s="8">
        <v>104.566</v>
      </c>
      <c r="G46">
        <v>31</v>
      </c>
      <c r="H46" s="9">
        <v>132190</v>
      </c>
      <c r="I46" s="8">
        <v>2075</v>
      </c>
      <c r="J46" s="8">
        <v>5</v>
      </c>
      <c r="K46" s="8">
        <v>1485</v>
      </c>
      <c r="L46" s="10">
        <v>1097.092922225343</v>
      </c>
      <c r="M46" s="10">
        <v>127.07768284230059</v>
      </c>
      <c r="N46" s="11">
        <v>1681.2681768073603</v>
      </c>
      <c r="O46" s="11">
        <v>186.39599546106143</v>
      </c>
      <c r="P46" s="12">
        <v>0</v>
      </c>
      <c r="Q46" s="12">
        <v>0</v>
      </c>
      <c r="R46" t="s">
        <v>23</v>
      </c>
      <c r="S46" t="s">
        <v>24</v>
      </c>
      <c r="T46" t="s">
        <v>25</v>
      </c>
    </row>
    <row r="47" spans="1:20" ht="16" x14ac:dyDescent="0.2">
      <c r="A47" t="s">
        <v>130</v>
      </c>
      <c r="B47" s="5" t="s">
        <v>65</v>
      </c>
      <c r="C47" s="39" t="s">
        <v>43</v>
      </c>
      <c r="D47" s="40">
        <v>207500</v>
      </c>
      <c r="E47" s="8">
        <v>875</v>
      </c>
      <c r="F47" s="8">
        <v>50.472000000000001</v>
      </c>
      <c r="G47">
        <v>7</v>
      </c>
      <c r="H47" s="9">
        <v>41774</v>
      </c>
      <c r="I47" s="8">
        <v>9200</v>
      </c>
      <c r="J47" s="8">
        <v>46</v>
      </c>
      <c r="K47" s="8">
        <v>3155</v>
      </c>
      <c r="L47" s="10">
        <v>1594.5262530909304</v>
      </c>
      <c r="M47" s="10">
        <v>87.242763541273717</v>
      </c>
      <c r="N47" s="11">
        <v>2618.7567292610847</v>
      </c>
      <c r="O47" s="11">
        <v>146.63216756964459</v>
      </c>
      <c r="P47" s="12">
        <v>0</v>
      </c>
      <c r="Q47" s="12">
        <v>0</v>
      </c>
      <c r="R47" t="s">
        <v>23</v>
      </c>
      <c r="S47" t="s">
        <v>24</v>
      </c>
      <c r="T47" t="s">
        <v>25</v>
      </c>
    </row>
    <row r="48" spans="1:20" ht="16" x14ac:dyDescent="0.2">
      <c r="A48" t="s">
        <v>131</v>
      </c>
      <c r="B48" s="5" t="s">
        <v>97</v>
      </c>
      <c r="C48" s="39" t="s">
        <v>43</v>
      </c>
      <c r="D48" s="40">
        <v>472500</v>
      </c>
      <c r="E48" s="8">
        <v>2930</v>
      </c>
      <c r="F48" s="8">
        <v>306.80500000000001</v>
      </c>
      <c r="G48">
        <v>0</v>
      </c>
      <c r="H48" s="9">
        <v>213210</v>
      </c>
      <c r="I48" s="8">
        <v>11850</v>
      </c>
      <c r="J48" s="8">
        <v>259</v>
      </c>
      <c r="K48" s="8">
        <v>6805</v>
      </c>
      <c r="L48" s="10">
        <v>4293.2537451608059</v>
      </c>
      <c r="M48" s="10">
        <v>394.82884029437463</v>
      </c>
      <c r="N48" s="11">
        <v>6718.2734957811917</v>
      </c>
      <c r="O48" s="11">
        <v>594.96246519733859</v>
      </c>
      <c r="P48" s="12">
        <v>0</v>
      </c>
      <c r="Q48" s="12">
        <v>0</v>
      </c>
      <c r="R48" t="s">
        <v>23</v>
      </c>
      <c r="S48" t="s">
        <v>24</v>
      </c>
      <c r="T48" t="s">
        <v>25</v>
      </c>
    </row>
    <row r="49" spans="1:20" ht="16" x14ac:dyDescent="0.2">
      <c r="A49" t="s">
        <v>132</v>
      </c>
      <c r="B49" s="5" t="s">
        <v>42</v>
      </c>
      <c r="C49" s="39" t="s">
        <v>43</v>
      </c>
      <c r="D49" s="40">
        <v>321000</v>
      </c>
      <c r="E49" s="8">
        <v>1420</v>
      </c>
      <c r="F49" s="8">
        <v>125.31</v>
      </c>
      <c r="G49">
        <v>0</v>
      </c>
      <c r="H49" s="9">
        <v>26614</v>
      </c>
      <c r="I49" s="8">
        <v>1175</v>
      </c>
      <c r="J49" s="8">
        <v>222</v>
      </c>
      <c r="K49" s="8">
        <v>625</v>
      </c>
      <c r="L49" s="10">
        <v>1763.7958200586604</v>
      </c>
      <c r="M49" s="10">
        <v>147.55411206793934</v>
      </c>
      <c r="N49" s="11">
        <v>2184.7496028433079</v>
      </c>
      <c r="O49" s="11">
        <v>190.22812635893519</v>
      </c>
      <c r="P49" s="12">
        <v>0</v>
      </c>
      <c r="Q49" s="12">
        <v>0</v>
      </c>
      <c r="R49" t="s">
        <v>23</v>
      </c>
      <c r="S49" t="s">
        <v>24</v>
      </c>
      <c r="T49" t="s">
        <v>25</v>
      </c>
    </row>
    <row r="50" spans="1:20" ht="16" x14ac:dyDescent="0.2">
      <c r="A50" t="s">
        <v>133</v>
      </c>
      <c r="B50" s="5" t="s">
        <v>134</v>
      </c>
      <c r="C50" s="39" t="s">
        <v>43</v>
      </c>
      <c r="D50" s="40">
        <v>215000</v>
      </c>
      <c r="E50" s="8">
        <v>1400</v>
      </c>
      <c r="F50" s="8">
        <v>124.62</v>
      </c>
      <c r="G50">
        <v>24</v>
      </c>
      <c r="H50" s="9">
        <v>34108</v>
      </c>
      <c r="I50" s="8">
        <v>17125</v>
      </c>
      <c r="J50" s="8">
        <v>139</v>
      </c>
      <c r="K50" s="8">
        <v>5425</v>
      </c>
      <c r="L50" s="10">
        <v>2547.9451489699113</v>
      </c>
      <c r="M50" s="10">
        <v>189.86615120984138</v>
      </c>
      <c r="N50" s="11">
        <v>4183.5476587386383</v>
      </c>
      <c r="O50" s="11">
        <v>306.17456016772786</v>
      </c>
      <c r="P50" s="12">
        <v>0</v>
      </c>
      <c r="Q50" s="12">
        <v>0</v>
      </c>
      <c r="R50" t="s">
        <v>23</v>
      </c>
      <c r="S50" t="s">
        <v>24</v>
      </c>
      <c r="T50" t="s">
        <v>25</v>
      </c>
    </row>
    <row r="51" spans="1:20" ht="32" x14ac:dyDescent="0.2">
      <c r="A51" t="s">
        <v>135</v>
      </c>
      <c r="B51" s="5" t="s">
        <v>136</v>
      </c>
      <c r="C51" s="39" t="s">
        <v>47</v>
      </c>
      <c r="D51" s="40">
        <v>54000</v>
      </c>
      <c r="E51" s="8">
        <v>3165</v>
      </c>
      <c r="F51" s="8">
        <v>212.30600000000001</v>
      </c>
      <c r="G51">
        <v>8</v>
      </c>
      <c r="H51" s="9">
        <v>170183</v>
      </c>
      <c r="I51" s="8">
        <v>18025</v>
      </c>
      <c r="J51" s="8">
        <v>792</v>
      </c>
      <c r="K51" s="8">
        <v>5970</v>
      </c>
      <c r="L51" s="10">
        <v>8100</v>
      </c>
      <c r="M51" s="10">
        <v>510</v>
      </c>
      <c r="N51" s="11">
        <v>0</v>
      </c>
      <c r="O51" s="11">
        <v>0</v>
      </c>
      <c r="P51" s="12">
        <v>14400</v>
      </c>
      <c r="Q51" s="12">
        <v>940</v>
      </c>
      <c r="R51" t="s">
        <v>137</v>
      </c>
      <c r="S51" t="s">
        <v>24</v>
      </c>
      <c r="T51" t="s">
        <v>138</v>
      </c>
    </row>
    <row r="52" spans="1:20" ht="16" x14ac:dyDescent="0.2">
      <c r="A52" t="s">
        <v>139</v>
      </c>
      <c r="B52" s="5" t="s">
        <v>140</v>
      </c>
      <c r="C52" s="39" t="s">
        <v>43</v>
      </c>
      <c r="D52" s="40">
        <v>108000</v>
      </c>
      <c r="E52" s="8">
        <v>1725</v>
      </c>
      <c r="F52" s="8">
        <v>143.488</v>
      </c>
      <c r="G52">
        <v>0</v>
      </c>
      <c r="H52" s="9">
        <v>29188</v>
      </c>
      <c r="I52" s="8">
        <v>19635</v>
      </c>
      <c r="J52" s="8">
        <v>100</v>
      </c>
      <c r="K52" s="8">
        <v>7120</v>
      </c>
      <c r="L52" s="10">
        <v>3220.4076010889949</v>
      </c>
      <c r="M52" s="10">
        <v>226.68869485822327</v>
      </c>
      <c r="N52" s="11">
        <v>5313.4709305127835</v>
      </c>
      <c r="O52" s="11">
        <v>370.19558033643017</v>
      </c>
      <c r="P52" s="12">
        <v>0</v>
      </c>
      <c r="Q52" s="12">
        <v>0</v>
      </c>
      <c r="R52" t="s">
        <v>23</v>
      </c>
      <c r="S52" t="s">
        <v>24</v>
      </c>
      <c r="T52" t="s">
        <v>25</v>
      </c>
    </row>
    <row r="53" spans="1:20" ht="16" x14ac:dyDescent="0.2">
      <c r="A53" t="s">
        <v>141</v>
      </c>
      <c r="B53" s="5" t="s">
        <v>142</v>
      </c>
      <c r="C53" s="39" t="s">
        <v>143</v>
      </c>
      <c r="D53" s="40">
        <v>152500</v>
      </c>
      <c r="E53" s="8">
        <v>5675</v>
      </c>
      <c r="F53" s="8">
        <v>378.35899999999998</v>
      </c>
      <c r="G53">
        <v>48</v>
      </c>
      <c r="H53" s="9">
        <v>345555</v>
      </c>
      <c r="I53" s="8">
        <v>27210</v>
      </c>
      <c r="J53" s="8">
        <v>1795</v>
      </c>
      <c r="K53" s="8">
        <v>9940</v>
      </c>
      <c r="L53" s="10">
        <v>8850</v>
      </c>
      <c r="M53" s="10">
        <v>485</v>
      </c>
      <c r="N53" s="11">
        <v>13230</v>
      </c>
      <c r="O53" s="11">
        <v>750</v>
      </c>
      <c r="P53" s="12">
        <v>15410</v>
      </c>
      <c r="Q53" s="12">
        <v>1100</v>
      </c>
      <c r="R53" t="s">
        <v>71</v>
      </c>
      <c r="S53" t="s">
        <v>24</v>
      </c>
      <c r="T53" t="s">
        <v>144</v>
      </c>
    </row>
    <row r="54" spans="1:20" ht="32" x14ac:dyDescent="0.2">
      <c r="A54" t="s">
        <v>145</v>
      </c>
      <c r="B54" s="5" t="s">
        <v>33</v>
      </c>
      <c r="C54" s="39" t="s">
        <v>34</v>
      </c>
      <c r="D54" s="40">
        <v>435500</v>
      </c>
      <c r="E54" s="8">
        <v>310</v>
      </c>
      <c r="F54" s="8">
        <v>17.373999999999999</v>
      </c>
      <c r="G54">
        <v>0</v>
      </c>
      <c r="H54" s="9">
        <v>14515</v>
      </c>
      <c r="I54" s="8">
        <v>2800</v>
      </c>
      <c r="J54" s="8">
        <v>2</v>
      </c>
      <c r="K54" s="8">
        <v>1030</v>
      </c>
      <c r="L54" s="10">
        <v>543.41868563694698</v>
      </c>
      <c r="M54" s="10">
        <v>29.178298095517789</v>
      </c>
      <c r="N54" s="11">
        <v>885.64140785594986</v>
      </c>
      <c r="O54" s="11">
        <v>48.608767768469583</v>
      </c>
      <c r="P54" s="12">
        <v>0</v>
      </c>
      <c r="Q54" s="12">
        <v>0</v>
      </c>
      <c r="R54" t="s">
        <v>23</v>
      </c>
      <c r="S54" t="s">
        <v>24</v>
      </c>
      <c r="T54" t="s">
        <v>25</v>
      </c>
    </row>
    <row r="55" spans="1:20" ht="32" x14ac:dyDescent="0.2">
      <c r="A55" t="s">
        <v>146</v>
      </c>
      <c r="B55" s="5" t="s">
        <v>147</v>
      </c>
      <c r="C55" s="39" t="s">
        <v>31</v>
      </c>
      <c r="D55" s="40">
        <v>75000</v>
      </c>
      <c r="E55" s="8">
        <v>265</v>
      </c>
      <c r="F55" s="8">
        <v>17.634</v>
      </c>
      <c r="G55">
        <v>61</v>
      </c>
      <c r="H55" s="9">
        <v>7015</v>
      </c>
      <c r="I55" s="8">
        <v>2305</v>
      </c>
      <c r="J55" s="8">
        <v>49</v>
      </c>
      <c r="K55" s="8">
        <v>740</v>
      </c>
      <c r="L55" s="10">
        <v>476.29742816773205</v>
      </c>
      <c r="M55" s="10">
        <v>28.770074611036428</v>
      </c>
      <c r="N55" s="11">
        <v>780.13880682244803</v>
      </c>
      <c r="O55" s="11">
        <v>47.488174168024742</v>
      </c>
      <c r="P55" s="12">
        <v>0</v>
      </c>
      <c r="Q55" s="12">
        <v>0</v>
      </c>
      <c r="R55" t="s">
        <v>23</v>
      </c>
      <c r="S55" t="s">
        <v>24</v>
      </c>
      <c r="T55" t="s">
        <v>25</v>
      </c>
    </row>
    <row r="56" spans="1:20" ht="16" x14ac:dyDescent="0.2">
      <c r="A56" t="s">
        <v>148</v>
      </c>
      <c r="B56" s="5" t="s">
        <v>149</v>
      </c>
      <c r="C56" s="39" t="s">
        <v>56</v>
      </c>
      <c r="D56" s="40">
        <v>101000</v>
      </c>
      <c r="E56" s="8">
        <v>2000</v>
      </c>
      <c r="F56" s="8">
        <v>134.881</v>
      </c>
      <c r="G56">
        <v>25</v>
      </c>
      <c r="H56" s="9">
        <v>91079</v>
      </c>
      <c r="I56" s="8">
        <v>16665</v>
      </c>
      <c r="J56" s="8">
        <v>188</v>
      </c>
      <c r="K56" s="8">
        <v>6110</v>
      </c>
      <c r="L56" s="10">
        <v>4368.892261001517</v>
      </c>
      <c r="M56" s="10">
        <v>166.45944650278881</v>
      </c>
      <c r="N56" s="11">
        <v>0</v>
      </c>
      <c r="O56" s="11">
        <v>0</v>
      </c>
      <c r="P56" s="12">
        <v>0</v>
      </c>
      <c r="Q56" s="12">
        <v>382</v>
      </c>
      <c r="R56" t="s">
        <v>150</v>
      </c>
      <c r="S56" t="s">
        <v>24</v>
      </c>
      <c r="T56" t="s">
        <v>151</v>
      </c>
    </row>
    <row r="57" spans="1:20" ht="16" x14ac:dyDescent="0.2">
      <c r="A57" t="s">
        <v>152</v>
      </c>
      <c r="B57" s="5" t="s">
        <v>153</v>
      </c>
      <c r="C57" s="39" t="s">
        <v>28</v>
      </c>
      <c r="D57" s="40">
        <v>88000</v>
      </c>
      <c r="E57" s="8">
        <v>225</v>
      </c>
      <c r="F57" s="8">
        <v>10.166</v>
      </c>
      <c r="G57">
        <v>0</v>
      </c>
      <c r="H57" s="9">
        <v>1914</v>
      </c>
      <c r="I57" s="8">
        <v>1380</v>
      </c>
      <c r="J57" s="8">
        <v>32</v>
      </c>
      <c r="K57" s="8">
        <v>390</v>
      </c>
      <c r="L57" s="10">
        <v>360.69106107329037</v>
      </c>
      <c r="M57" s="10">
        <v>16.567481191800894</v>
      </c>
      <c r="N57" s="11">
        <v>576.68882750846774</v>
      </c>
      <c r="O57" s="11">
        <v>27.336540222606686</v>
      </c>
      <c r="P57" s="12">
        <v>0</v>
      </c>
      <c r="Q57" s="12">
        <v>0</v>
      </c>
      <c r="R57" t="s">
        <v>23</v>
      </c>
      <c r="S57" t="s">
        <v>24</v>
      </c>
      <c r="T57" t="s">
        <v>25</v>
      </c>
    </row>
    <row r="58" spans="1:20" ht="16" x14ac:dyDescent="0.2">
      <c r="A58" t="s">
        <v>154</v>
      </c>
      <c r="B58" s="5" t="s">
        <v>81</v>
      </c>
      <c r="C58" s="39" t="s">
        <v>82</v>
      </c>
      <c r="D58" s="40">
        <v>291500</v>
      </c>
      <c r="E58" s="8">
        <v>415</v>
      </c>
      <c r="F58" s="8">
        <v>27.835000000000001</v>
      </c>
      <c r="G58">
        <v>3</v>
      </c>
      <c r="H58" s="9">
        <v>3169</v>
      </c>
      <c r="I58" s="8">
        <v>5225</v>
      </c>
      <c r="J58" s="8">
        <v>35</v>
      </c>
      <c r="K58" s="8">
        <v>1385</v>
      </c>
      <c r="L58" s="10">
        <v>843.69746878458022</v>
      </c>
      <c r="M58" s="10">
        <v>49.203987845569458</v>
      </c>
      <c r="N58" s="11">
        <v>1338.9973779771303</v>
      </c>
      <c r="O58" s="11">
        <v>75.832975885384784</v>
      </c>
      <c r="P58" s="12">
        <v>0</v>
      </c>
      <c r="Q58" s="12">
        <v>0</v>
      </c>
      <c r="R58" t="s">
        <v>23</v>
      </c>
      <c r="S58" t="s">
        <v>24</v>
      </c>
      <c r="T58" t="s">
        <v>25</v>
      </c>
    </row>
    <row r="59" spans="1:20" ht="16" x14ac:dyDescent="0.2">
      <c r="A59" t="s">
        <v>155</v>
      </c>
      <c r="B59" s="5" t="s">
        <v>156</v>
      </c>
      <c r="C59" s="39" t="s">
        <v>43</v>
      </c>
      <c r="D59" s="40">
        <v>265000</v>
      </c>
      <c r="E59" s="8">
        <v>4375</v>
      </c>
      <c r="F59" s="8">
        <v>329.52600000000001</v>
      </c>
      <c r="G59">
        <v>5</v>
      </c>
      <c r="H59" s="9">
        <v>123081</v>
      </c>
      <c r="I59" s="8">
        <v>20565</v>
      </c>
      <c r="J59" s="8">
        <v>1813</v>
      </c>
      <c r="K59" s="8">
        <v>8475</v>
      </c>
      <c r="L59" s="10">
        <v>0</v>
      </c>
      <c r="M59" s="10">
        <v>0</v>
      </c>
      <c r="N59" s="11">
        <v>7780</v>
      </c>
      <c r="O59" s="11">
        <v>560</v>
      </c>
      <c r="P59" s="12">
        <v>11500</v>
      </c>
      <c r="Q59" s="12">
        <v>760</v>
      </c>
      <c r="R59" t="s">
        <v>157</v>
      </c>
      <c r="S59" t="s">
        <v>24</v>
      </c>
      <c r="T59" t="s">
        <v>158</v>
      </c>
    </row>
    <row r="60" spans="1:20" ht="32" x14ac:dyDescent="0.2">
      <c r="A60" t="s">
        <v>159</v>
      </c>
      <c r="B60" s="5" t="s">
        <v>160</v>
      </c>
      <c r="C60" s="39" t="s">
        <v>161</v>
      </c>
      <c r="D60" s="40">
        <v>190969</v>
      </c>
      <c r="E60" s="8">
        <v>4005</v>
      </c>
      <c r="F60" s="8">
        <v>247.44300000000001</v>
      </c>
      <c r="G60">
        <v>26</v>
      </c>
      <c r="H60" s="9">
        <v>170683</v>
      </c>
      <c r="I60" s="8">
        <v>24695</v>
      </c>
      <c r="J60" s="8">
        <v>2174</v>
      </c>
      <c r="K60" s="8">
        <v>7715</v>
      </c>
      <c r="L60" s="10">
        <v>0</v>
      </c>
      <c r="M60" s="10">
        <v>0</v>
      </c>
      <c r="N60" s="11">
        <v>0</v>
      </c>
      <c r="O60" s="11">
        <v>0</v>
      </c>
      <c r="P60" s="12">
        <v>6270</v>
      </c>
      <c r="Q60" s="12">
        <v>1900</v>
      </c>
      <c r="R60" t="s">
        <v>162</v>
      </c>
      <c r="S60" t="s">
        <v>163</v>
      </c>
      <c r="T60" t="s">
        <v>158</v>
      </c>
    </row>
    <row r="61" spans="1:20" ht="16" x14ac:dyDescent="0.2">
      <c r="A61" t="s">
        <v>164</v>
      </c>
      <c r="B61" s="5" t="s">
        <v>165</v>
      </c>
      <c r="C61" s="39" t="s">
        <v>43</v>
      </c>
      <c r="D61" s="40">
        <v>69000</v>
      </c>
      <c r="E61" s="8">
        <v>225</v>
      </c>
      <c r="F61" s="8">
        <v>17.263999999999999</v>
      </c>
      <c r="G61">
        <v>7</v>
      </c>
      <c r="H61" s="9">
        <v>586</v>
      </c>
      <c r="I61" s="8">
        <v>2530</v>
      </c>
      <c r="J61" s="8">
        <v>37</v>
      </c>
      <c r="K61" s="8">
        <v>660</v>
      </c>
      <c r="L61" s="10">
        <v>442.39575264193542</v>
      </c>
      <c r="M61" s="10">
        <v>29.090006546332329</v>
      </c>
      <c r="N61" s="11">
        <v>736.86150599044663</v>
      </c>
      <c r="O61" s="11">
        <v>48.511968282404673</v>
      </c>
      <c r="P61" s="12">
        <v>0</v>
      </c>
      <c r="Q61" s="12">
        <v>0</v>
      </c>
      <c r="R61" t="s">
        <v>23</v>
      </c>
      <c r="S61" t="s">
        <v>24</v>
      </c>
      <c r="T61" t="s">
        <v>25</v>
      </c>
    </row>
    <row r="62" spans="1:20" ht="16" x14ac:dyDescent="0.2">
      <c r="A62" t="s">
        <v>166</v>
      </c>
      <c r="B62" s="5" t="s">
        <v>167</v>
      </c>
      <c r="C62" s="39" t="s">
        <v>43</v>
      </c>
      <c r="D62" s="40">
        <v>99000</v>
      </c>
      <c r="E62" s="8">
        <v>975</v>
      </c>
      <c r="F62" s="8">
        <v>74.876999999999995</v>
      </c>
      <c r="G62">
        <v>4</v>
      </c>
      <c r="H62" s="9">
        <v>40906</v>
      </c>
      <c r="I62" s="8">
        <v>12660</v>
      </c>
      <c r="J62" s="8">
        <v>57</v>
      </c>
      <c r="K62" s="8">
        <v>2940</v>
      </c>
      <c r="L62" s="10">
        <v>1960.7674385158198</v>
      </c>
      <c r="M62" s="10">
        <v>128.46509549694102</v>
      </c>
      <c r="N62" s="11">
        <v>3278.772959181415</v>
      </c>
      <c r="O62" s="11">
        <v>215.42841357274131</v>
      </c>
      <c r="P62" s="12">
        <v>0</v>
      </c>
      <c r="Q62" s="12">
        <v>0</v>
      </c>
      <c r="R62" t="s">
        <v>23</v>
      </c>
      <c r="S62" t="s">
        <v>24</v>
      </c>
      <c r="T62" t="s">
        <v>25</v>
      </c>
    </row>
    <row r="63" spans="1:20" ht="16" x14ac:dyDescent="0.2">
      <c r="A63" t="s">
        <v>168</v>
      </c>
      <c r="B63" s="5" t="s">
        <v>169</v>
      </c>
      <c r="C63" s="39" t="s">
        <v>43</v>
      </c>
      <c r="D63" s="40">
        <v>60500</v>
      </c>
      <c r="E63" s="8">
        <v>70</v>
      </c>
      <c r="F63" s="8">
        <v>6.2789999999999999</v>
      </c>
      <c r="G63">
        <v>0</v>
      </c>
      <c r="H63" s="9">
        <v>343</v>
      </c>
      <c r="I63" s="8">
        <v>740</v>
      </c>
      <c r="J63" s="8">
        <v>15</v>
      </c>
      <c r="K63" s="8">
        <v>210</v>
      </c>
      <c r="L63" s="10">
        <v>129.65488708394497</v>
      </c>
      <c r="M63" s="10">
        <v>9.668945779696287</v>
      </c>
      <c r="N63" s="11">
        <v>213.60320694761819</v>
      </c>
      <c r="O63" s="11">
        <v>15.650874993224866</v>
      </c>
      <c r="P63" s="12">
        <v>0</v>
      </c>
      <c r="Q63" s="12">
        <v>0</v>
      </c>
      <c r="R63" t="s">
        <v>23</v>
      </c>
      <c r="S63" t="s">
        <v>24</v>
      </c>
      <c r="T63" t="s">
        <v>25</v>
      </c>
    </row>
    <row r="64" spans="1:20" ht="16" x14ac:dyDescent="0.2">
      <c r="A64" t="s">
        <v>170</v>
      </c>
      <c r="B64" s="5" t="s">
        <v>68</v>
      </c>
      <c r="C64" s="39" t="s">
        <v>43</v>
      </c>
      <c r="D64" s="40">
        <v>637000</v>
      </c>
      <c r="E64" s="8">
        <v>215</v>
      </c>
      <c r="F64" s="8">
        <v>15.102</v>
      </c>
      <c r="G64">
        <v>0</v>
      </c>
      <c r="H64" s="9">
        <v>24060</v>
      </c>
      <c r="I64" s="8">
        <v>880</v>
      </c>
      <c r="J64" s="8">
        <v>167</v>
      </c>
      <c r="K64" s="8">
        <v>365</v>
      </c>
      <c r="L64" s="10">
        <v>318.61996309289179</v>
      </c>
      <c r="M64" s="10">
        <v>20.639191619637959</v>
      </c>
      <c r="N64" s="11">
        <v>500.00902595096943</v>
      </c>
      <c r="O64" s="11">
        <v>31.920427016643394</v>
      </c>
      <c r="P64" s="12">
        <v>0</v>
      </c>
      <c r="Q64" s="12">
        <v>0</v>
      </c>
      <c r="R64" t="s">
        <v>23</v>
      </c>
      <c r="S64" t="s">
        <v>24</v>
      </c>
      <c r="T64" t="s">
        <v>25</v>
      </c>
    </row>
    <row r="65" spans="1:20" ht="16" x14ac:dyDescent="0.2">
      <c r="A65" t="s">
        <v>171</v>
      </c>
      <c r="B65" s="5" t="s">
        <v>172</v>
      </c>
      <c r="C65" s="39" t="s">
        <v>28</v>
      </c>
      <c r="D65" s="40">
        <v>41500</v>
      </c>
      <c r="E65" s="8">
        <v>225</v>
      </c>
      <c r="F65" s="8">
        <v>13.987</v>
      </c>
      <c r="G65">
        <v>8</v>
      </c>
      <c r="H65" s="9">
        <v>5302</v>
      </c>
      <c r="I65" s="8">
        <v>1150</v>
      </c>
      <c r="J65" s="8">
        <v>28</v>
      </c>
      <c r="K65" s="8">
        <v>490</v>
      </c>
      <c r="L65" s="10">
        <v>349.58208985123775</v>
      </c>
      <c r="M65" s="10">
        <v>20.369837881683665</v>
      </c>
      <c r="N65" s="11">
        <v>554.91096332890038</v>
      </c>
      <c r="O65" s="11">
        <v>32.307630138324527</v>
      </c>
      <c r="P65" s="12">
        <v>0</v>
      </c>
      <c r="Q65" s="12">
        <v>0</v>
      </c>
      <c r="R65" t="s">
        <v>23</v>
      </c>
      <c r="S65" t="s">
        <v>24</v>
      </c>
      <c r="T65" t="s">
        <v>25</v>
      </c>
    </row>
    <row r="66" spans="1:20" ht="16" x14ac:dyDescent="0.2">
      <c r="A66" t="s">
        <v>173</v>
      </c>
      <c r="B66" s="5" t="s">
        <v>68</v>
      </c>
      <c r="C66" s="39" t="s">
        <v>43</v>
      </c>
      <c r="D66" s="40">
        <v>637000</v>
      </c>
      <c r="E66" s="8">
        <v>385</v>
      </c>
      <c r="F66" s="8">
        <v>46.984999999999999</v>
      </c>
      <c r="G66">
        <v>250</v>
      </c>
      <c r="H66" s="9">
        <v>64230</v>
      </c>
      <c r="I66" s="8">
        <v>2400</v>
      </c>
      <c r="J66" s="8">
        <v>132</v>
      </c>
      <c r="K66" s="8">
        <v>1005</v>
      </c>
      <c r="L66" s="10">
        <v>617.42138488788942</v>
      </c>
      <c r="M66" s="10">
        <v>62.395986416313335</v>
      </c>
      <c r="N66" s="11">
        <v>987.2470015685301</v>
      </c>
      <c r="O66" s="11">
        <v>95.337480328449274</v>
      </c>
      <c r="P66" s="12">
        <v>0</v>
      </c>
      <c r="Q66" s="12">
        <v>0</v>
      </c>
      <c r="R66" t="s">
        <v>23</v>
      </c>
      <c r="S66" t="s">
        <v>24</v>
      </c>
      <c r="T66" t="s">
        <v>25</v>
      </c>
    </row>
    <row r="67" spans="1:20" ht="16" x14ac:dyDescent="0.2">
      <c r="A67" t="s">
        <v>174</v>
      </c>
      <c r="B67" s="5" t="s">
        <v>68</v>
      </c>
      <c r="C67" s="39" t="s">
        <v>43</v>
      </c>
      <c r="D67" s="40">
        <v>637000</v>
      </c>
      <c r="E67" s="8">
        <v>225</v>
      </c>
      <c r="F67" s="8">
        <v>23.004999999999999</v>
      </c>
      <c r="G67">
        <v>29</v>
      </c>
      <c r="H67" s="9">
        <v>40729</v>
      </c>
      <c r="I67" s="8">
        <v>825</v>
      </c>
      <c r="J67" s="8">
        <v>283</v>
      </c>
      <c r="K67" s="8">
        <v>305</v>
      </c>
      <c r="L67" s="10">
        <v>325.93073176557732</v>
      </c>
      <c r="M67" s="10">
        <v>29.480773469082571</v>
      </c>
      <c r="N67" s="11">
        <v>508.54518797885385</v>
      </c>
      <c r="O67" s="11">
        <v>44.339499088987722</v>
      </c>
      <c r="P67" s="12">
        <v>0</v>
      </c>
      <c r="Q67" s="12">
        <v>0</v>
      </c>
      <c r="R67" t="s">
        <v>23</v>
      </c>
      <c r="S67" t="s">
        <v>24</v>
      </c>
      <c r="T67" t="s">
        <v>25</v>
      </c>
    </row>
    <row r="68" spans="1:20" ht="16" x14ac:dyDescent="0.2">
      <c r="A68" t="s">
        <v>175</v>
      </c>
      <c r="B68" s="5" t="s">
        <v>89</v>
      </c>
      <c r="C68" s="39" t="s">
        <v>82</v>
      </c>
      <c r="D68" s="40">
        <v>344000</v>
      </c>
      <c r="E68" s="8">
        <v>285</v>
      </c>
      <c r="F68" s="8">
        <v>19.741</v>
      </c>
      <c r="G68">
        <v>0</v>
      </c>
      <c r="H68" s="9">
        <v>3181</v>
      </c>
      <c r="I68" s="8">
        <v>1280</v>
      </c>
      <c r="J68" s="8">
        <v>46</v>
      </c>
      <c r="K68" s="8">
        <v>430</v>
      </c>
      <c r="L68" s="10">
        <v>426.9502379068839</v>
      </c>
      <c r="M68" s="10">
        <v>27.049983619537546</v>
      </c>
      <c r="N68" s="11">
        <v>591.56655381952305</v>
      </c>
      <c r="O68" s="11">
        <v>36.434304164966555</v>
      </c>
      <c r="P68" s="12">
        <v>0</v>
      </c>
      <c r="Q68" s="12">
        <v>0</v>
      </c>
      <c r="R68" t="s">
        <v>23</v>
      </c>
      <c r="S68" t="s">
        <v>24</v>
      </c>
      <c r="T68" t="s">
        <v>25</v>
      </c>
    </row>
    <row r="69" spans="1:20" ht="16" x14ac:dyDescent="0.2">
      <c r="A69" t="s">
        <v>176</v>
      </c>
      <c r="B69" s="5" t="s">
        <v>177</v>
      </c>
      <c r="C69" s="39" t="s">
        <v>56</v>
      </c>
      <c r="D69" s="40">
        <v>48500</v>
      </c>
      <c r="E69" s="8">
        <v>1660</v>
      </c>
      <c r="F69" s="8">
        <v>123.53400000000001</v>
      </c>
      <c r="G69">
        <v>0</v>
      </c>
      <c r="H69" s="9">
        <v>145831</v>
      </c>
      <c r="I69" s="8">
        <v>11040</v>
      </c>
      <c r="J69" s="8">
        <v>234</v>
      </c>
      <c r="K69" s="8">
        <v>3910</v>
      </c>
      <c r="L69" s="10">
        <v>2725.8411015065176</v>
      </c>
      <c r="M69" s="10">
        <v>181.50602274227526</v>
      </c>
      <c r="N69" s="11">
        <v>4381.6024720408832</v>
      </c>
      <c r="O69" s="11">
        <v>288.83916223205813</v>
      </c>
      <c r="P69" s="12">
        <v>0</v>
      </c>
      <c r="Q69" s="12">
        <v>0</v>
      </c>
      <c r="R69" t="s">
        <v>23</v>
      </c>
      <c r="S69" t="s">
        <v>24</v>
      </c>
      <c r="T69" t="s">
        <v>25</v>
      </c>
    </row>
    <row r="70" spans="1:20" ht="16" x14ac:dyDescent="0.2">
      <c r="A70" t="s">
        <v>178</v>
      </c>
      <c r="B70" s="5" t="s">
        <v>179</v>
      </c>
      <c r="C70" s="39" t="s">
        <v>79</v>
      </c>
      <c r="D70" s="40">
        <v>337000</v>
      </c>
      <c r="E70" s="8">
        <v>235</v>
      </c>
      <c r="F70" s="8">
        <v>15.991</v>
      </c>
      <c r="G70">
        <v>0</v>
      </c>
      <c r="H70" s="9">
        <v>5966</v>
      </c>
      <c r="I70" s="8">
        <v>880</v>
      </c>
      <c r="J70" s="8">
        <v>934</v>
      </c>
      <c r="K70" s="8">
        <v>325</v>
      </c>
      <c r="L70" s="10">
        <v>392.65149689347874</v>
      </c>
      <c r="M70" s="10">
        <v>24.126155369637033</v>
      </c>
      <c r="N70" s="11">
        <v>624.86732065964077</v>
      </c>
      <c r="O70" s="11">
        <v>36.775041249926545</v>
      </c>
      <c r="P70" s="12">
        <v>0</v>
      </c>
      <c r="Q70" s="12">
        <v>0</v>
      </c>
      <c r="R70" t="s">
        <v>23</v>
      </c>
      <c r="S70" t="s">
        <v>24</v>
      </c>
      <c r="T70" t="s">
        <v>25</v>
      </c>
    </row>
    <row r="71" spans="1:20" ht="48" x14ac:dyDescent="0.2">
      <c r="A71" t="s">
        <v>180</v>
      </c>
      <c r="B71" s="5" t="s">
        <v>181</v>
      </c>
      <c r="C71" s="39" t="s">
        <v>119</v>
      </c>
      <c r="D71" s="40">
        <v>215500</v>
      </c>
      <c r="E71" s="8">
        <v>3670</v>
      </c>
      <c r="F71" s="8">
        <v>207.107</v>
      </c>
      <c r="G71">
        <v>47</v>
      </c>
      <c r="H71" s="9">
        <v>77222</v>
      </c>
      <c r="I71" s="8">
        <v>30715</v>
      </c>
      <c r="J71" s="8">
        <v>654</v>
      </c>
      <c r="K71" s="8">
        <v>10750</v>
      </c>
      <c r="L71" s="10">
        <v>9340</v>
      </c>
      <c r="M71" s="10">
        <v>424</v>
      </c>
      <c r="N71" s="11">
        <v>0</v>
      </c>
      <c r="O71" s="11">
        <v>0</v>
      </c>
      <c r="P71" s="12">
        <v>0</v>
      </c>
      <c r="Q71" s="12">
        <v>0</v>
      </c>
      <c r="R71" t="s">
        <v>182</v>
      </c>
      <c r="S71" t="s">
        <v>24</v>
      </c>
      <c r="T71" t="s">
        <v>183</v>
      </c>
    </row>
    <row r="72" spans="1:20" ht="16" x14ac:dyDescent="0.2">
      <c r="A72" t="s">
        <v>184</v>
      </c>
      <c r="B72" s="5" t="s">
        <v>42</v>
      </c>
      <c r="C72" s="39" t="s">
        <v>43</v>
      </c>
      <c r="D72" s="40">
        <v>321000</v>
      </c>
      <c r="E72" s="8">
        <v>935</v>
      </c>
      <c r="F72" s="8">
        <v>66.632000000000005</v>
      </c>
      <c r="G72">
        <v>1</v>
      </c>
      <c r="H72" s="9">
        <v>7967</v>
      </c>
      <c r="I72" s="8">
        <v>5805</v>
      </c>
      <c r="J72" s="8">
        <v>159</v>
      </c>
      <c r="K72" s="8">
        <v>2630</v>
      </c>
      <c r="L72" s="10">
        <v>1459.9306177534243</v>
      </c>
      <c r="M72" s="10">
        <v>94.819519520050221</v>
      </c>
      <c r="N72" s="11">
        <v>2023.8386720893068</v>
      </c>
      <c r="O72" s="11">
        <v>136.93502933341168</v>
      </c>
      <c r="P72" s="12">
        <v>0</v>
      </c>
      <c r="Q72" s="12">
        <v>0</v>
      </c>
      <c r="R72" t="s">
        <v>23</v>
      </c>
      <c r="S72" t="s">
        <v>24</v>
      </c>
      <c r="T72" t="s">
        <v>25</v>
      </c>
    </row>
    <row r="73" spans="1:20" ht="16" x14ac:dyDescent="0.2">
      <c r="A73" t="s">
        <v>185</v>
      </c>
      <c r="B73" s="5" t="s">
        <v>186</v>
      </c>
      <c r="C73" s="39" t="s">
        <v>56</v>
      </c>
      <c r="D73" s="40">
        <v>92500</v>
      </c>
      <c r="E73" s="8">
        <v>1130</v>
      </c>
      <c r="F73" s="8">
        <v>75.957999999999998</v>
      </c>
      <c r="G73">
        <v>155</v>
      </c>
      <c r="H73" s="9">
        <v>70177</v>
      </c>
      <c r="I73" s="8">
        <v>9910</v>
      </c>
      <c r="J73" s="8">
        <v>88</v>
      </c>
      <c r="K73" s="8">
        <v>3315</v>
      </c>
      <c r="L73" s="10">
        <v>3729</v>
      </c>
      <c r="M73" s="10">
        <v>193.8</v>
      </c>
      <c r="N73" s="11">
        <v>0</v>
      </c>
      <c r="O73" s="11">
        <v>0</v>
      </c>
      <c r="P73" s="12">
        <v>6638</v>
      </c>
      <c r="Q73" s="12">
        <v>563.6</v>
      </c>
      <c r="R73" t="s">
        <v>187</v>
      </c>
      <c r="S73" t="s">
        <v>24</v>
      </c>
      <c r="T73" t="s">
        <v>25</v>
      </c>
    </row>
    <row r="74" spans="1:20" ht="16" x14ac:dyDescent="0.2">
      <c r="A74" t="s">
        <v>188</v>
      </c>
      <c r="B74" s="5" t="s">
        <v>189</v>
      </c>
      <c r="C74" s="39" t="s">
        <v>82</v>
      </c>
      <c r="D74" s="40">
        <v>112000</v>
      </c>
      <c r="E74" s="8">
        <v>1020</v>
      </c>
      <c r="F74" s="8">
        <v>54.036999999999999</v>
      </c>
      <c r="G74">
        <v>0</v>
      </c>
      <c r="H74" s="9">
        <v>17654</v>
      </c>
      <c r="I74" s="8">
        <v>1760</v>
      </c>
      <c r="J74" s="8">
        <v>18576</v>
      </c>
      <c r="K74" s="8">
        <v>795</v>
      </c>
      <c r="L74" s="10">
        <v>1183.5642801023614</v>
      </c>
      <c r="M74" s="10">
        <v>62.039019458030296</v>
      </c>
      <c r="N74" s="11">
        <v>1921.5973236648142</v>
      </c>
      <c r="O74" s="11">
        <v>96.667456676521368</v>
      </c>
      <c r="P74" s="12">
        <v>0</v>
      </c>
      <c r="Q74" s="12">
        <v>0</v>
      </c>
      <c r="R74" t="s">
        <v>23</v>
      </c>
      <c r="S74" t="s">
        <v>24</v>
      </c>
      <c r="T74" t="s">
        <v>25</v>
      </c>
    </row>
    <row r="75" spans="1:20" ht="16" x14ac:dyDescent="0.2">
      <c r="A75" t="s">
        <v>190</v>
      </c>
      <c r="B75" s="5" t="s">
        <v>167</v>
      </c>
      <c r="C75" s="39" t="s">
        <v>43</v>
      </c>
      <c r="D75" s="40">
        <v>99000</v>
      </c>
      <c r="E75" s="8">
        <v>765</v>
      </c>
      <c r="F75" s="8">
        <v>60.98</v>
      </c>
      <c r="G75">
        <v>0</v>
      </c>
      <c r="H75" s="9">
        <v>19404</v>
      </c>
      <c r="I75" s="8">
        <v>4690</v>
      </c>
      <c r="J75" s="8">
        <v>133</v>
      </c>
      <c r="K75" s="8">
        <v>1275</v>
      </c>
      <c r="L75" s="10">
        <v>1170.0880437181465</v>
      </c>
      <c r="M75" s="10">
        <v>83.71169043666967</v>
      </c>
      <c r="N75" s="11">
        <v>1850.4476691354976</v>
      </c>
      <c r="O75" s="11">
        <v>129.70702796095603</v>
      </c>
      <c r="P75" s="12">
        <v>0</v>
      </c>
      <c r="Q75" s="12">
        <v>0</v>
      </c>
      <c r="R75" t="s">
        <v>23</v>
      </c>
      <c r="S75" t="s">
        <v>24</v>
      </c>
      <c r="T75" t="s">
        <v>25</v>
      </c>
    </row>
    <row r="76" spans="1:20" ht="32" x14ac:dyDescent="0.2">
      <c r="A76" t="s">
        <v>191</v>
      </c>
      <c r="B76" s="13" t="s">
        <v>160</v>
      </c>
      <c r="C76" s="39" t="s">
        <v>161</v>
      </c>
      <c r="D76" s="40">
        <v>190969</v>
      </c>
      <c r="E76" s="8">
        <v>110</v>
      </c>
      <c r="F76" s="8">
        <v>6.9539999999999997</v>
      </c>
      <c r="G76">
        <v>0</v>
      </c>
      <c r="H76" s="9">
        <v>2729</v>
      </c>
      <c r="I76" s="8">
        <v>1045</v>
      </c>
      <c r="J76" s="8">
        <v>0</v>
      </c>
      <c r="K76" s="8">
        <v>280</v>
      </c>
      <c r="L76" s="10">
        <v>197.24183018628827</v>
      </c>
      <c r="M76" s="10">
        <v>11.496693492209321</v>
      </c>
      <c r="N76" s="11">
        <v>319.23201672112236</v>
      </c>
      <c r="O76" s="11">
        <v>19.057689770264645</v>
      </c>
      <c r="P76" s="12">
        <v>0</v>
      </c>
      <c r="Q76" s="12">
        <v>0</v>
      </c>
      <c r="R76" t="s">
        <v>23</v>
      </c>
      <c r="S76" t="s">
        <v>24</v>
      </c>
      <c r="T76" t="s">
        <v>25</v>
      </c>
    </row>
    <row r="77" spans="1:20" ht="16" x14ac:dyDescent="0.2">
      <c r="A77" t="s">
        <v>192</v>
      </c>
      <c r="B77" s="5" t="s">
        <v>193</v>
      </c>
      <c r="C77" s="39" t="s">
        <v>43</v>
      </c>
      <c r="D77" s="40">
        <v>66000</v>
      </c>
      <c r="E77" s="8">
        <v>615</v>
      </c>
      <c r="F77" s="8">
        <v>38.497999999999998</v>
      </c>
      <c r="G77">
        <v>0</v>
      </c>
      <c r="H77" s="9">
        <v>6286</v>
      </c>
      <c r="I77" s="8">
        <v>5490</v>
      </c>
      <c r="J77" s="8">
        <v>371</v>
      </c>
      <c r="K77" s="8">
        <v>1930</v>
      </c>
      <c r="L77" s="10">
        <v>1067.9519457460274</v>
      </c>
      <c r="M77" s="10">
        <v>61.981710186576827</v>
      </c>
      <c r="N77" s="11">
        <v>1737.1579854195188</v>
      </c>
      <c r="O77" s="11">
        <v>101.86310929680215</v>
      </c>
      <c r="P77" s="12">
        <v>0</v>
      </c>
      <c r="Q77" s="12">
        <v>0</v>
      </c>
      <c r="R77" t="s">
        <v>23</v>
      </c>
      <c r="S77" t="s">
        <v>24</v>
      </c>
      <c r="T77" t="s">
        <v>25</v>
      </c>
    </row>
    <row r="78" spans="1:20" ht="32" x14ac:dyDescent="0.2">
      <c r="A78" t="s">
        <v>194</v>
      </c>
      <c r="B78" s="5" t="s">
        <v>111</v>
      </c>
      <c r="C78" s="39" t="s">
        <v>34</v>
      </c>
      <c r="D78" s="40">
        <v>102000</v>
      </c>
      <c r="E78" s="8">
        <v>1150</v>
      </c>
      <c r="F78" s="8">
        <v>80.972999999999999</v>
      </c>
      <c r="G78">
        <v>37</v>
      </c>
      <c r="H78" s="9">
        <v>24835</v>
      </c>
      <c r="I78" s="8">
        <v>14850</v>
      </c>
      <c r="J78" s="8">
        <v>169</v>
      </c>
      <c r="K78" s="8">
        <v>5045</v>
      </c>
      <c r="L78" s="10">
        <v>2750</v>
      </c>
      <c r="M78" s="10">
        <v>120</v>
      </c>
      <c r="N78" s="11">
        <v>0</v>
      </c>
      <c r="O78" s="11">
        <v>0</v>
      </c>
      <c r="P78" s="12">
        <v>0</v>
      </c>
      <c r="Q78" s="12">
        <v>0</v>
      </c>
      <c r="R78" t="s">
        <v>157</v>
      </c>
      <c r="S78" t="s">
        <v>24</v>
      </c>
      <c r="T78" t="s">
        <v>108</v>
      </c>
    </row>
    <row r="79" spans="1:20" ht="32" x14ac:dyDescent="0.2">
      <c r="A79" t="s">
        <v>195</v>
      </c>
      <c r="B79" s="5" t="s">
        <v>160</v>
      </c>
      <c r="C79" s="39" t="s">
        <v>161</v>
      </c>
      <c r="D79" s="40">
        <v>190969</v>
      </c>
      <c r="E79" s="8">
        <v>155</v>
      </c>
      <c r="F79" s="8">
        <v>9.0250000000000004</v>
      </c>
      <c r="G79">
        <v>0</v>
      </c>
      <c r="H79" s="9">
        <v>3186</v>
      </c>
      <c r="I79" s="8">
        <v>1535</v>
      </c>
      <c r="J79" s="8">
        <v>6</v>
      </c>
      <c r="K79" s="8">
        <v>480</v>
      </c>
      <c r="L79" s="10">
        <v>280.13065971261017</v>
      </c>
      <c r="M79" s="10">
        <v>15.42713560058435</v>
      </c>
      <c r="N79" s="11">
        <v>454.13780019536682</v>
      </c>
      <c r="O79" s="11">
        <v>25.841362747230573</v>
      </c>
      <c r="P79" s="12">
        <v>0</v>
      </c>
      <c r="Q79" s="12">
        <v>0</v>
      </c>
      <c r="R79" t="s">
        <v>23</v>
      </c>
      <c r="S79" t="s">
        <v>24</v>
      </c>
      <c r="T79" t="s">
        <v>25</v>
      </c>
    </row>
    <row r="80" spans="1:20" ht="16" x14ac:dyDescent="0.2">
      <c r="A80" t="s">
        <v>196</v>
      </c>
      <c r="B80" s="5" t="s">
        <v>197</v>
      </c>
      <c r="C80" s="39" t="s">
        <v>22</v>
      </c>
      <c r="D80" s="40">
        <v>87500</v>
      </c>
      <c r="E80" s="8">
        <v>3545</v>
      </c>
      <c r="F80" s="8">
        <v>220.429</v>
      </c>
      <c r="G80">
        <v>34</v>
      </c>
      <c r="H80" s="9">
        <v>103751</v>
      </c>
      <c r="I80" s="8">
        <v>20620</v>
      </c>
      <c r="J80" s="8">
        <v>1350</v>
      </c>
      <c r="K80" s="8">
        <v>6725</v>
      </c>
      <c r="L80" s="10">
        <v>5524.2567201337351</v>
      </c>
      <c r="M80" s="10">
        <v>321.87722008213615</v>
      </c>
      <c r="N80" s="11">
        <v>8775.0743264169396</v>
      </c>
      <c r="O80" s="11">
        <v>511.02972506700439</v>
      </c>
      <c r="P80" s="12">
        <v>0</v>
      </c>
      <c r="Q80" s="12">
        <v>0</v>
      </c>
      <c r="R80" t="s">
        <v>23</v>
      </c>
      <c r="S80" t="s">
        <v>24</v>
      </c>
      <c r="T80" t="s">
        <v>25</v>
      </c>
    </row>
    <row r="81" spans="1:20" ht="16" x14ac:dyDescent="0.2">
      <c r="A81" t="s">
        <v>198</v>
      </c>
      <c r="B81" s="5" t="s">
        <v>199</v>
      </c>
      <c r="C81" s="39" t="s">
        <v>143</v>
      </c>
      <c r="D81" s="40">
        <v>48500</v>
      </c>
      <c r="E81" s="8">
        <v>1670</v>
      </c>
      <c r="F81" s="8">
        <v>105.928</v>
      </c>
      <c r="G81">
        <v>23</v>
      </c>
      <c r="H81" s="9">
        <v>74942</v>
      </c>
      <c r="I81" s="8">
        <v>18665</v>
      </c>
      <c r="J81" s="8">
        <v>483</v>
      </c>
      <c r="K81" s="8">
        <v>5940</v>
      </c>
      <c r="L81" s="10">
        <v>2981.4911300786375</v>
      </c>
      <c r="M81" s="10">
        <v>174.25409024823142</v>
      </c>
      <c r="N81" s="11">
        <v>4876.9792752442554</v>
      </c>
      <c r="O81" s="11">
        <v>288.39378019806094</v>
      </c>
      <c r="P81" s="12">
        <v>0</v>
      </c>
      <c r="Q81" s="12">
        <v>0</v>
      </c>
      <c r="R81" t="s">
        <v>23</v>
      </c>
      <c r="S81" t="s">
        <v>24</v>
      </c>
      <c r="T81" t="s">
        <v>25</v>
      </c>
    </row>
    <row r="82" spans="1:20" ht="32" x14ac:dyDescent="0.2">
      <c r="A82" t="s">
        <v>200</v>
      </c>
      <c r="B82" s="5" t="s">
        <v>27</v>
      </c>
      <c r="C82" s="39" t="s">
        <v>28</v>
      </c>
      <c r="D82" s="40">
        <v>152500</v>
      </c>
      <c r="E82" s="8">
        <v>395</v>
      </c>
      <c r="F82" s="8">
        <v>27.141999999999999</v>
      </c>
      <c r="G82">
        <v>57</v>
      </c>
      <c r="H82" s="9">
        <v>19426</v>
      </c>
      <c r="I82" s="8">
        <v>3385</v>
      </c>
      <c r="J82" s="8">
        <v>52</v>
      </c>
      <c r="K82" s="8">
        <v>1215</v>
      </c>
      <c r="L82" s="10">
        <v>707.15355294999756</v>
      </c>
      <c r="M82" s="10">
        <v>43.72051762376703</v>
      </c>
      <c r="N82" s="11">
        <v>1157.3608655738494</v>
      </c>
      <c r="O82" s="11">
        <v>71.863904876523492</v>
      </c>
      <c r="P82" s="12">
        <v>0</v>
      </c>
      <c r="Q82" s="12">
        <v>0</v>
      </c>
      <c r="R82" t="s">
        <v>23</v>
      </c>
      <c r="S82" t="s">
        <v>24</v>
      </c>
      <c r="T82" t="s">
        <v>25</v>
      </c>
    </row>
    <row r="83" spans="1:20" ht="16" x14ac:dyDescent="0.2">
      <c r="A83" t="s">
        <v>201</v>
      </c>
      <c r="B83" s="5" t="s">
        <v>202</v>
      </c>
      <c r="C83" s="39" t="s">
        <v>43</v>
      </c>
      <c r="D83" s="40">
        <v>56500</v>
      </c>
      <c r="E83" s="8">
        <v>1025</v>
      </c>
      <c r="F83" s="8">
        <v>126.161</v>
      </c>
      <c r="G83">
        <v>0</v>
      </c>
      <c r="H83" s="9">
        <v>62638</v>
      </c>
      <c r="I83" s="8">
        <v>265</v>
      </c>
      <c r="J83" s="8">
        <v>205</v>
      </c>
      <c r="K83" s="8">
        <v>90</v>
      </c>
      <c r="L83" s="10">
        <v>1239.402761406948</v>
      </c>
      <c r="M83" s="10">
        <v>145.78029144374253</v>
      </c>
      <c r="N83" s="11">
        <v>1835.6414228761648</v>
      </c>
      <c r="O83" s="11">
        <v>208.39476555195799</v>
      </c>
      <c r="P83" s="12">
        <v>0</v>
      </c>
      <c r="Q83" s="12">
        <v>0</v>
      </c>
      <c r="R83" t="s">
        <v>23</v>
      </c>
      <c r="S83" t="s">
        <v>24</v>
      </c>
      <c r="T83" t="s">
        <v>25</v>
      </c>
    </row>
    <row r="84" spans="1:20" ht="16" x14ac:dyDescent="0.2">
      <c r="A84" t="s">
        <v>203</v>
      </c>
      <c r="B84" s="5" t="s">
        <v>123</v>
      </c>
      <c r="C84" s="39" t="s">
        <v>79</v>
      </c>
      <c r="D84" s="40">
        <v>206500</v>
      </c>
      <c r="E84" s="8">
        <v>135</v>
      </c>
      <c r="F84" s="8">
        <v>8.8610000000000007</v>
      </c>
      <c r="G84">
        <v>8</v>
      </c>
      <c r="H84" s="9">
        <v>4591</v>
      </c>
      <c r="I84" s="8">
        <v>820</v>
      </c>
      <c r="J84" s="8">
        <v>5</v>
      </c>
      <c r="K84" s="8">
        <v>260</v>
      </c>
      <c r="L84" s="10">
        <v>218.92311401669576</v>
      </c>
      <c r="M84" s="10">
        <v>13.250479100356433</v>
      </c>
      <c r="N84" s="11">
        <v>350.93087873917648</v>
      </c>
      <c r="O84" s="11">
        <v>21.223902782534243</v>
      </c>
      <c r="P84" s="12">
        <v>0</v>
      </c>
      <c r="Q84" s="12">
        <v>0</v>
      </c>
      <c r="R84" t="s">
        <v>23</v>
      </c>
      <c r="S84" t="s">
        <v>24</v>
      </c>
      <c r="T84" t="s">
        <v>25</v>
      </c>
    </row>
    <row r="85" spans="1:20" ht="16" x14ac:dyDescent="0.2">
      <c r="A85" t="s">
        <v>204</v>
      </c>
      <c r="B85" s="5" t="s">
        <v>179</v>
      </c>
      <c r="C85" s="39" t="s">
        <v>79</v>
      </c>
      <c r="D85" s="40">
        <v>337000</v>
      </c>
      <c r="E85" s="8">
        <v>3935</v>
      </c>
      <c r="F85" s="8">
        <v>221.99600000000001</v>
      </c>
      <c r="G85">
        <v>120</v>
      </c>
      <c r="H85" s="9">
        <v>112233</v>
      </c>
      <c r="I85" s="8">
        <v>33050</v>
      </c>
      <c r="J85" s="8">
        <v>331</v>
      </c>
      <c r="K85" s="8">
        <v>11155</v>
      </c>
      <c r="L85" s="10">
        <v>7627.6372916909204</v>
      </c>
      <c r="M85" s="10">
        <v>400.50310826626901</v>
      </c>
      <c r="N85" s="11">
        <v>12527.123585295998</v>
      </c>
      <c r="O85" s="11">
        <v>653.95573774460831</v>
      </c>
      <c r="P85" s="12">
        <v>0</v>
      </c>
      <c r="Q85" s="12">
        <v>0</v>
      </c>
      <c r="R85" t="s">
        <v>23</v>
      </c>
      <c r="S85" t="s">
        <v>24</v>
      </c>
      <c r="T85" t="s">
        <v>25</v>
      </c>
    </row>
    <row r="86" spans="1:20" ht="16" x14ac:dyDescent="0.2">
      <c r="A86" t="s">
        <v>205</v>
      </c>
      <c r="B86" s="5" t="s">
        <v>206</v>
      </c>
      <c r="C86" s="39" t="s">
        <v>56</v>
      </c>
      <c r="D86" s="40">
        <v>30500</v>
      </c>
      <c r="E86" s="8">
        <v>115</v>
      </c>
      <c r="F86" s="8">
        <v>8.1560000000000006</v>
      </c>
      <c r="G86">
        <v>0</v>
      </c>
      <c r="H86" s="9">
        <v>12238</v>
      </c>
      <c r="I86" s="8">
        <v>300</v>
      </c>
      <c r="J86" s="8">
        <v>11</v>
      </c>
      <c r="K86" s="8">
        <v>145</v>
      </c>
      <c r="L86" s="10">
        <v>159.14898396233656</v>
      </c>
      <c r="M86" s="10">
        <v>10.528023105500452</v>
      </c>
      <c r="N86" s="11">
        <v>245.34207446968242</v>
      </c>
      <c r="O86" s="11">
        <v>15.886334384446529</v>
      </c>
      <c r="P86" s="12">
        <v>0</v>
      </c>
      <c r="Q86" s="12">
        <v>0</v>
      </c>
      <c r="R86" t="s">
        <v>23</v>
      </c>
      <c r="S86" t="s">
        <v>24</v>
      </c>
      <c r="T86" t="s">
        <v>25</v>
      </c>
    </row>
    <row r="87" spans="1:20" ht="32" x14ac:dyDescent="0.2">
      <c r="A87" t="s">
        <v>207</v>
      </c>
      <c r="B87" s="5" t="s">
        <v>208</v>
      </c>
      <c r="C87" s="39" t="s">
        <v>47</v>
      </c>
      <c r="D87" s="40">
        <v>163000</v>
      </c>
      <c r="E87" s="8">
        <v>3795</v>
      </c>
      <c r="F87" s="8">
        <v>221.81399999999999</v>
      </c>
      <c r="G87">
        <v>84</v>
      </c>
      <c r="H87" s="9">
        <v>134450</v>
      </c>
      <c r="I87" s="8">
        <v>33260</v>
      </c>
      <c r="J87" s="8">
        <v>187</v>
      </c>
      <c r="K87" s="8">
        <v>10375</v>
      </c>
      <c r="L87" s="10">
        <v>7338</v>
      </c>
      <c r="M87" s="10">
        <v>580</v>
      </c>
      <c r="N87" s="11">
        <v>10888</v>
      </c>
      <c r="O87" s="11">
        <v>961</v>
      </c>
      <c r="P87" s="12">
        <v>11351</v>
      </c>
      <c r="Q87" s="12">
        <v>1490</v>
      </c>
      <c r="R87" t="s">
        <v>209</v>
      </c>
      <c r="S87" t="s">
        <v>24</v>
      </c>
      <c r="T87" t="s">
        <v>25</v>
      </c>
    </row>
    <row r="88" spans="1:20" ht="16" x14ac:dyDescent="0.2">
      <c r="A88" t="s">
        <v>210</v>
      </c>
      <c r="B88" s="5" t="s">
        <v>211</v>
      </c>
      <c r="C88" s="39" t="s">
        <v>56</v>
      </c>
      <c r="D88" s="40">
        <v>154500</v>
      </c>
      <c r="E88" s="8">
        <v>5505</v>
      </c>
      <c r="F88" s="8">
        <v>308.029</v>
      </c>
      <c r="G88">
        <v>0</v>
      </c>
      <c r="H88" s="9">
        <v>2203</v>
      </c>
      <c r="I88" s="8">
        <v>122355</v>
      </c>
      <c r="J88" s="8">
        <v>163</v>
      </c>
      <c r="K88" s="8">
        <v>13470</v>
      </c>
      <c r="L88" s="10">
        <v>11136.290682934226</v>
      </c>
      <c r="M88" s="10">
        <v>596.85493344688587</v>
      </c>
      <c r="N88" s="11">
        <v>18640.854085885963</v>
      </c>
      <c r="O88" s="11">
        <v>1035.7886927797799</v>
      </c>
      <c r="P88" s="12">
        <v>0</v>
      </c>
      <c r="Q88" s="12">
        <v>0</v>
      </c>
      <c r="R88" t="s">
        <v>23</v>
      </c>
      <c r="S88" t="s">
        <v>24</v>
      </c>
      <c r="T88" t="s">
        <v>25</v>
      </c>
    </row>
    <row r="89" spans="1:20" ht="16" x14ac:dyDescent="0.2">
      <c r="A89" t="s">
        <v>212</v>
      </c>
      <c r="B89" s="5" t="s">
        <v>213</v>
      </c>
      <c r="C89" s="39" t="s">
        <v>82</v>
      </c>
      <c r="D89" s="40">
        <v>146000</v>
      </c>
      <c r="E89" s="8">
        <v>1190</v>
      </c>
      <c r="F89" s="8">
        <v>64.512</v>
      </c>
      <c r="G89">
        <v>13</v>
      </c>
      <c r="H89" s="9">
        <v>9464</v>
      </c>
      <c r="I89" s="8">
        <v>12335</v>
      </c>
      <c r="J89" s="8">
        <v>92</v>
      </c>
      <c r="K89" s="8">
        <v>3645</v>
      </c>
      <c r="L89" s="10">
        <v>2121.3533271272531</v>
      </c>
      <c r="M89" s="10">
        <v>111.38198911790245</v>
      </c>
      <c r="N89" s="11">
        <v>3468.9743043843464</v>
      </c>
      <c r="O89" s="11">
        <v>187.13828791203321</v>
      </c>
      <c r="P89" s="12">
        <v>0</v>
      </c>
      <c r="Q89" s="12">
        <v>0</v>
      </c>
      <c r="R89" t="s">
        <v>23</v>
      </c>
      <c r="S89" t="s">
        <v>24</v>
      </c>
      <c r="T89" t="s">
        <v>25</v>
      </c>
    </row>
    <row r="90" spans="1:20" ht="16" x14ac:dyDescent="0.2">
      <c r="A90" t="s">
        <v>214</v>
      </c>
      <c r="B90" s="5" t="s">
        <v>42</v>
      </c>
      <c r="C90" s="39" t="s">
        <v>43</v>
      </c>
      <c r="D90" s="40">
        <v>321000</v>
      </c>
      <c r="E90" s="8">
        <v>195</v>
      </c>
      <c r="F90" s="8">
        <v>13.554</v>
      </c>
      <c r="G90">
        <v>14</v>
      </c>
      <c r="H90" s="9">
        <v>15670</v>
      </c>
      <c r="I90" s="8">
        <v>1055</v>
      </c>
      <c r="J90" s="8">
        <v>44</v>
      </c>
      <c r="K90" s="8">
        <v>520</v>
      </c>
      <c r="L90" s="10">
        <v>305.43184138907577</v>
      </c>
      <c r="M90" s="10">
        <v>0</v>
      </c>
      <c r="N90" s="11">
        <v>423.95486129332346</v>
      </c>
      <c r="O90" s="11">
        <v>28.170493844390904</v>
      </c>
      <c r="P90" s="12">
        <v>0</v>
      </c>
      <c r="Q90" s="12">
        <v>0</v>
      </c>
      <c r="R90" t="s">
        <v>23</v>
      </c>
      <c r="S90" t="s">
        <v>24</v>
      </c>
      <c r="T90" t="s">
        <v>25</v>
      </c>
    </row>
    <row r="91" spans="1:20" ht="16" x14ac:dyDescent="0.2">
      <c r="A91" t="s">
        <v>215</v>
      </c>
      <c r="B91" s="5" t="s">
        <v>42</v>
      </c>
      <c r="C91" s="39" t="s">
        <v>43</v>
      </c>
      <c r="D91" s="40">
        <v>321000</v>
      </c>
      <c r="E91" s="8">
        <v>905</v>
      </c>
      <c r="F91" s="8">
        <v>67.620999999999995</v>
      </c>
      <c r="G91">
        <v>0</v>
      </c>
      <c r="H91" s="9">
        <v>32704</v>
      </c>
      <c r="I91" s="8">
        <v>2525</v>
      </c>
      <c r="J91" s="8">
        <v>2593</v>
      </c>
      <c r="K91" s="8">
        <v>660</v>
      </c>
      <c r="L91" s="10">
        <v>1245.9206157669739</v>
      </c>
      <c r="M91" s="10">
        <v>86.456620035347598</v>
      </c>
      <c r="N91" s="11">
        <v>1631.1903334685019</v>
      </c>
      <c r="O91" s="11">
        <v>117.59667826046501</v>
      </c>
      <c r="P91" s="12">
        <v>0</v>
      </c>
      <c r="Q91" s="12">
        <v>0</v>
      </c>
      <c r="R91" t="s">
        <v>23</v>
      </c>
      <c r="S91" t="s">
        <v>24</v>
      </c>
      <c r="T91" t="s">
        <v>25</v>
      </c>
    </row>
    <row r="92" spans="1:20" ht="16" x14ac:dyDescent="0.2">
      <c r="A92" t="s">
        <v>216</v>
      </c>
      <c r="B92" s="5" t="s">
        <v>134</v>
      </c>
      <c r="C92" s="39" t="s">
        <v>43</v>
      </c>
      <c r="D92" s="40">
        <v>215000</v>
      </c>
      <c r="E92" s="8">
        <v>75</v>
      </c>
      <c r="F92" s="8">
        <v>4.258</v>
      </c>
      <c r="G92">
        <v>0</v>
      </c>
      <c r="H92" s="9">
        <v>427</v>
      </c>
      <c r="I92" s="8">
        <v>490</v>
      </c>
      <c r="J92" s="8">
        <v>3</v>
      </c>
      <c r="K92" s="8">
        <v>160</v>
      </c>
      <c r="L92" s="10">
        <v>119.51364587031921</v>
      </c>
      <c r="M92" s="10">
        <v>6.4841756750855986</v>
      </c>
      <c r="N92" s="11">
        <v>190.82458567403327</v>
      </c>
      <c r="O92" s="11">
        <v>10.454450539243084</v>
      </c>
      <c r="P92" s="12">
        <v>0</v>
      </c>
      <c r="Q92" s="12">
        <v>0</v>
      </c>
      <c r="R92" t="s">
        <v>23</v>
      </c>
      <c r="S92" t="s">
        <v>24</v>
      </c>
      <c r="T92" t="s">
        <v>25</v>
      </c>
    </row>
    <row r="93" spans="1:20" ht="16" x14ac:dyDescent="0.2">
      <c r="A93" t="s">
        <v>217</v>
      </c>
      <c r="B93" s="5" t="s">
        <v>218</v>
      </c>
      <c r="C93" s="39" t="s">
        <v>82</v>
      </c>
      <c r="D93" s="40">
        <v>146000</v>
      </c>
      <c r="E93" s="8">
        <v>2590</v>
      </c>
      <c r="F93" s="8">
        <v>157.07900000000001</v>
      </c>
      <c r="G93">
        <v>2</v>
      </c>
      <c r="H93" s="9">
        <v>35943</v>
      </c>
      <c r="I93" s="8">
        <v>14775</v>
      </c>
      <c r="J93" s="8">
        <v>478</v>
      </c>
      <c r="K93" s="8">
        <v>4765</v>
      </c>
      <c r="L93" s="10">
        <v>8358</v>
      </c>
      <c r="M93" s="10">
        <v>377</v>
      </c>
      <c r="N93" s="11">
        <v>11202</v>
      </c>
      <c r="O93" s="11">
        <v>508</v>
      </c>
      <c r="P93" s="12">
        <v>0</v>
      </c>
      <c r="Q93" s="12">
        <v>0</v>
      </c>
      <c r="R93" t="s">
        <v>219</v>
      </c>
      <c r="S93" t="s">
        <v>24</v>
      </c>
      <c r="T93" t="s">
        <v>220</v>
      </c>
    </row>
    <row r="94" spans="1:20" ht="32" x14ac:dyDescent="0.2">
      <c r="A94" t="s">
        <v>221</v>
      </c>
      <c r="B94" s="5" t="s">
        <v>38</v>
      </c>
      <c r="C94" s="39" t="s">
        <v>28</v>
      </c>
      <c r="D94" s="40">
        <v>70000</v>
      </c>
      <c r="E94" s="8">
        <v>3220</v>
      </c>
      <c r="F94" s="8">
        <v>216.131</v>
      </c>
      <c r="G94">
        <v>4</v>
      </c>
      <c r="H94" s="9">
        <v>118184</v>
      </c>
      <c r="I94" s="8">
        <v>18065</v>
      </c>
      <c r="J94" s="8">
        <v>965</v>
      </c>
      <c r="K94" s="8">
        <v>5720</v>
      </c>
      <c r="L94" s="10">
        <v>5850</v>
      </c>
      <c r="M94" s="10">
        <v>294</v>
      </c>
      <c r="N94" s="11">
        <v>0</v>
      </c>
      <c r="O94" s="11">
        <v>0</v>
      </c>
      <c r="P94" s="12">
        <v>7800</v>
      </c>
      <c r="Q94" s="12">
        <v>352.2</v>
      </c>
      <c r="R94" t="s">
        <v>86</v>
      </c>
      <c r="S94" t="s">
        <v>24</v>
      </c>
      <c r="T94" t="s">
        <v>25</v>
      </c>
    </row>
    <row r="95" spans="1:20" ht="32" x14ac:dyDescent="0.2">
      <c r="A95" t="s">
        <v>222</v>
      </c>
      <c r="B95" s="5" t="s">
        <v>33</v>
      </c>
      <c r="C95" s="39" t="s">
        <v>34</v>
      </c>
      <c r="D95" s="40">
        <v>435500</v>
      </c>
      <c r="E95" s="8">
        <v>7445</v>
      </c>
      <c r="F95" s="8">
        <v>479.36799999999999</v>
      </c>
      <c r="G95">
        <v>36</v>
      </c>
      <c r="H95" s="9">
        <v>430080</v>
      </c>
      <c r="I95" s="8">
        <v>35445</v>
      </c>
      <c r="J95" s="8">
        <v>2381</v>
      </c>
      <c r="K95" s="8">
        <v>13465</v>
      </c>
      <c r="L95" s="10">
        <v>8710</v>
      </c>
      <c r="M95" s="10">
        <v>530</v>
      </c>
      <c r="N95" s="11">
        <v>15545</v>
      </c>
      <c r="O95" s="11">
        <v>3481.2</v>
      </c>
      <c r="P95" s="12">
        <v>0</v>
      </c>
      <c r="Q95" s="12">
        <v>0</v>
      </c>
      <c r="R95" t="s">
        <v>223</v>
      </c>
      <c r="S95" t="s">
        <v>163</v>
      </c>
      <c r="T95" t="s">
        <v>224</v>
      </c>
    </row>
    <row r="96" spans="1:20" ht="16" x14ac:dyDescent="0.2">
      <c r="A96" t="s">
        <v>225</v>
      </c>
      <c r="B96" s="5" t="s">
        <v>226</v>
      </c>
      <c r="C96" s="39" t="s">
        <v>79</v>
      </c>
      <c r="D96" s="40">
        <v>93500</v>
      </c>
      <c r="E96" s="8">
        <v>600</v>
      </c>
      <c r="F96" s="8">
        <v>46.170999999999999</v>
      </c>
      <c r="G96">
        <v>8</v>
      </c>
      <c r="H96" s="9">
        <v>13487</v>
      </c>
      <c r="I96" s="8">
        <v>6945</v>
      </c>
      <c r="J96" s="8">
        <v>10</v>
      </c>
      <c r="K96" s="8">
        <v>2110</v>
      </c>
      <c r="L96" s="10">
        <v>1109.8429945193463</v>
      </c>
      <c r="M96" s="10">
        <v>73.999552770720342</v>
      </c>
      <c r="N96" s="11">
        <v>1827.9742251675684</v>
      </c>
      <c r="O96" s="11">
        <v>121.4311201167602</v>
      </c>
      <c r="P96" s="12">
        <v>0</v>
      </c>
      <c r="Q96" s="12">
        <v>0</v>
      </c>
      <c r="R96" t="s">
        <v>23</v>
      </c>
      <c r="S96" t="s">
        <v>24</v>
      </c>
      <c r="T96" t="s">
        <v>25</v>
      </c>
    </row>
    <row r="97" spans="1:20" ht="48" x14ac:dyDescent="0.2">
      <c r="A97" t="s">
        <v>227</v>
      </c>
      <c r="B97" s="5" t="s">
        <v>228</v>
      </c>
      <c r="C97" s="39" t="s">
        <v>119</v>
      </c>
      <c r="D97" s="40">
        <v>165000</v>
      </c>
      <c r="E97" s="8">
        <v>1260</v>
      </c>
      <c r="F97" s="8">
        <v>76.626000000000005</v>
      </c>
      <c r="G97">
        <v>0</v>
      </c>
      <c r="H97" s="9">
        <v>23509</v>
      </c>
      <c r="I97" s="8">
        <v>9665</v>
      </c>
      <c r="J97" s="8">
        <v>236</v>
      </c>
      <c r="K97" s="8">
        <v>3445</v>
      </c>
      <c r="L97" s="10">
        <v>2103.0080492206262</v>
      </c>
      <c r="M97" s="10">
        <v>119.86764831274517</v>
      </c>
      <c r="N97" s="11">
        <v>3392.4401595203099</v>
      </c>
      <c r="O97" s="11">
        <v>195.09140411069919</v>
      </c>
      <c r="P97" s="12">
        <v>0</v>
      </c>
      <c r="Q97" s="12">
        <v>0</v>
      </c>
      <c r="R97" t="s">
        <v>23</v>
      </c>
      <c r="S97" t="s">
        <v>24</v>
      </c>
      <c r="T97" t="s">
        <v>25</v>
      </c>
    </row>
    <row r="98" spans="1:20" ht="16" x14ac:dyDescent="0.2">
      <c r="A98" t="s">
        <v>229</v>
      </c>
      <c r="B98" s="5" t="s">
        <v>230</v>
      </c>
      <c r="C98" s="39" t="s">
        <v>56</v>
      </c>
      <c r="D98" s="40">
        <v>111500</v>
      </c>
      <c r="E98" s="8">
        <v>2405</v>
      </c>
      <c r="F98" s="8">
        <v>141.268</v>
      </c>
      <c r="G98">
        <v>3</v>
      </c>
      <c r="H98" s="9">
        <v>56883</v>
      </c>
      <c r="I98" s="8">
        <v>20470</v>
      </c>
      <c r="J98" s="8">
        <v>151</v>
      </c>
      <c r="K98" s="8">
        <v>6405</v>
      </c>
      <c r="L98" s="10">
        <v>4900</v>
      </c>
      <c r="M98" s="10">
        <v>483</v>
      </c>
      <c r="N98" s="11">
        <v>7085</v>
      </c>
      <c r="O98" s="11">
        <v>698</v>
      </c>
      <c r="P98" s="12">
        <v>0</v>
      </c>
      <c r="Q98" s="12">
        <v>0</v>
      </c>
      <c r="R98" t="s">
        <v>231</v>
      </c>
      <c r="S98" t="s">
        <v>163</v>
      </c>
      <c r="T98" t="s">
        <v>50</v>
      </c>
    </row>
    <row r="99" spans="1:20" ht="16" x14ac:dyDescent="0.2">
      <c r="A99" t="s">
        <v>232</v>
      </c>
      <c r="B99" s="5" t="s">
        <v>233</v>
      </c>
      <c r="C99" s="39" t="s">
        <v>28</v>
      </c>
      <c r="D99" s="40">
        <v>224000</v>
      </c>
      <c r="E99" s="8">
        <v>6580</v>
      </c>
      <c r="F99" s="8">
        <v>470.31099999999998</v>
      </c>
      <c r="G99">
        <v>6</v>
      </c>
      <c r="H99" s="9">
        <v>319654</v>
      </c>
      <c r="I99" s="8">
        <v>25955</v>
      </c>
      <c r="J99" s="8">
        <v>2880</v>
      </c>
      <c r="K99" s="8">
        <v>8925</v>
      </c>
      <c r="L99" s="10">
        <v>16030</v>
      </c>
      <c r="M99" s="10">
        <v>918</v>
      </c>
      <c r="N99" s="11">
        <v>0</v>
      </c>
      <c r="O99" s="11">
        <v>0</v>
      </c>
      <c r="P99" s="12">
        <v>0</v>
      </c>
      <c r="Q99" s="12">
        <v>0</v>
      </c>
      <c r="R99" t="s">
        <v>234</v>
      </c>
      <c r="S99" t="s">
        <v>24</v>
      </c>
      <c r="T99" t="s">
        <v>235</v>
      </c>
    </row>
    <row r="100" spans="1:20" ht="16" x14ac:dyDescent="0.2">
      <c r="A100" t="s">
        <v>236</v>
      </c>
      <c r="B100" s="5" t="s">
        <v>237</v>
      </c>
      <c r="C100" s="39" t="s">
        <v>56</v>
      </c>
      <c r="D100" s="40">
        <v>66000</v>
      </c>
      <c r="E100" s="8">
        <v>435</v>
      </c>
      <c r="F100" s="8">
        <v>21.565000000000001</v>
      </c>
      <c r="G100">
        <v>0</v>
      </c>
      <c r="H100" s="9">
        <v>8025</v>
      </c>
      <c r="I100" s="8">
        <v>3065</v>
      </c>
      <c r="J100" s="8">
        <v>4</v>
      </c>
      <c r="K100" s="8">
        <v>1385</v>
      </c>
      <c r="L100" s="10">
        <v>701.99465224341566</v>
      </c>
      <c r="M100" s="10">
        <v>34.476705012840235</v>
      </c>
      <c r="N100" s="11">
        <v>1124.0643859035013</v>
      </c>
      <c r="O100" s="11">
        <v>56.528218620639009</v>
      </c>
      <c r="P100" s="12">
        <v>0</v>
      </c>
      <c r="Q100" s="12">
        <v>0</v>
      </c>
      <c r="R100" t="s">
        <v>23</v>
      </c>
      <c r="S100" t="s">
        <v>24</v>
      </c>
      <c r="T100" t="s">
        <v>25</v>
      </c>
    </row>
    <row r="101" spans="1:20" ht="32" x14ac:dyDescent="0.2">
      <c r="A101" s="14" t="s">
        <v>238</v>
      </c>
      <c r="B101" s="5" t="s">
        <v>30</v>
      </c>
      <c r="C101" s="39" t="s">
        <v>31</v>
      </c>
      <c r="D101" s="40">
        <v>89000</v>
      </c>
      <c r="E101" s="8">
        <v>11305</v>
      </c>
      <c r="F101" s="8">
        <v>1458.9390000000001</v>
      </c>
      <c r="G101">
        <v>3</v>
      </c>
      <c r="H101" s="9">
        <v>732140</v>
      </c>
      <c r="I101" s="8">
        <v>20895</v>
      </c>
      <c r="J101" s="8">
        <v>1988</v>
      </c>
      <c r="K101" s="8">
        <v>8675</v>
      </c>
      <c r="L101" s="10">
        <v>24695.163505311077</v>
      </c>
      <c r="M101" s="10">
        <v>1800.5069536949773</v>
      </c>
      <c r="N101" s="11">
        <v>0</v>
      </c>
      <c r="O101" s="11">
        <v>0</v>
      </c>
      <c r="P101" s="12">
        <v>0</v>
      </c>
      <c r="Q101" s="12">
        <v>0</v>
      </c>
      <c r="R101" t="s">
        <v>23</v>
      </c>
      <c r="S101" t="s">
        <v>24</v>
      </c>
      <c r="T101" t="s">
        <v>25</v>
      </c>
    </row>
    <row r="102" spans="1:20" ht="16" x14ac:dyDescent="0.2">
      <c r="A102" t="s">
        <v>239</v>
      </c>
      <c r="B102" s="5" t="s">
        <v>240</v>
      </c>
      <c r="C102" s="39" t="s">
        <v>79</v>
      </c>
      <c r="D102" s="40">
        <v>75000</v>
      </c>
      <c r="E102" s="8">
        <v>2705</v>
      </c>
      <c r="F102" s="8">
        <v>158.596</v>
      </c>
      <c r="G102">
        <v>45</v>
      </c>
      <c r="H102" s="9">
        <v>68086</v>
      </c>
      <c r="I102" s="8">
        <v>23165</v>
      </c>
      <c r="J102" s="8">
        <v>746</v>
      </c>
      <c r="K102" s="8">
        <v>6550</v>
      </c>
      <c r="L102" s="10">
        <v>4250</v>
      </c>
      <c r="M102" s="10">
        <v>210</v>
      </c>
      <c r="N102" s="11">
        <v>4500</v>
      </c>
      <c r="O102" s="11">
        <v>220</v>
      </c>
      <c r="P102" s="12">
        <v>0</v>
      </c>
      <c r="Q102" s="12">
        <v>0</v>
      </c>
      <c r="R102" t="s">
        <v>241</v>
      </c>
      <c r="S102" t="s">
        <v>24</v>
      </c>
      <c r="T102" t="s">
        <v>108</v>
      </c>
    </row>
    <row r="103" spans="1:20" ht="16" x14ac:dyDescent="0.2">
      <c r="A103" t="s">
        <v>242</v>
      </c>
      <c r="B103" s="5" t="s">
        <v>243</v>
      </c>
      <c r="C103" s="39" t="s">
        <v>56</v>
      </c>
      <c r="D103" s="40">
        <v>51000</v>
      </c>
      <c r="E103" s="8">
        <v>655</v>
      </c>
      <c r="F103" s="8">
        <v>37.869</v>
      </c>
      <c r="G103">
        <v>26</v>
      </c>
      <c r="H103" s="9">
        <v>69455</v>
      </c>
      <c r="I103" s="8">
        <v>5470</v>
      </c>
      <c r="J103" s="8">
        <v>53</v>
      </c>
      <c r="K103" s="8">
        <v>2060</v>
      </c>
      <c r="L103" s="10">
        <v>1117.2628394185424</v>
      </c>
      <c r="M103" s="10">
        <v>61.334692489859584</v>
      </c>
      <c r="N103" s="11">
        <v>1810.6432914038228</v>
      </c>
      <c r="O103" s="11">
        <v>100.99866182107115</v>
      </c>
      <c r="P103" s="12">
        <v>0</v>
      </c>
      <c r="Q103" s="12">
        <v>0</v>
      </c>
      <c r="R103" t="s">
        <v>23</v>
      </c>
      <c r="S103" t="s">
        <v>24</v>
      </c>
      <c r="T103" t="s">
        <v>25</v>
      </c>
    </row>
    <row r="104" spans="1:20" ht="16" x14ac:dyDescent="0.2">
      <c r="A104" t="s">
        <v>244</v>
      </c>
      <c r="B104" s="5" t="s">
        <v>245</v>
      </c>
      <c r="C104" s="39" t="s">
        <v>82</v>
      </c>
      <c r="D104" s="40">
        <v>62000</v>
      </c>
      <c r="E104" s="8">
        <v>3115</v>
      </c>
      <c r="F104" s="8">
        <v>164.94499999999999</v>
      </c>
      <c r="G104">
        <v>4</v>
      </c>
      <c r="H104" s="9">
        <v>40308</v>
      </c>
      <c r="I104" s="8">
        <v>15915</v>
      </c>
      <c r="J104" s="8">
        <v>801</v>
      </c>
      <c r="K104" s="8">
        <v>4505</v>
      </c>
      <c r="L104" s="10">
        <v>0</v>
      </c>
      <c r="M104" s="10">
        <v>0</v>
      </c>
      <c r="N104" s="11">
        <v>8000</v>
      </c>
      <c r="O104" s="11">
        <v>740</v>
      </c>
      <c r="P104" s="12">
        <v>0</v>
      </c>
      <c r="Q104" s="12">
        <v>0</v>
      </c>
      <c r="R104" t="s">
        <v>246</v>
      </c>
      <c r="S104" t="s">
        <v>163</v>
      </c>
      <c r="T104" t="s">
        <v>158</v>
      </c>
    </row>
    <row r="105" spans="1:20" ht="32" x14ac:dyDescent="0.2">
      <c r="A105" t="s">
        <v>247</v>
      </c>
      <c r="B105" s="5" t="s">
        <v>147</v>
      </c>
      <c r="C105" s="39" t="s">
        <v>31</v>
      </c>
      <c r="D105" s="40">
        <v>75000</v>
      </c>
      <c r="E105" s="8">
        <v>3300</v>
      </c>
      <c r="F105" s="8">
        <v>206.94499999999999</v>
      </c>
      <c r="G105">
        <v>10</v>
      </c>
      <c r="H105" s="9">
        <v>89671</v>
      </c>
      <c r="I105" s="8">
        <v>17925</v>
      </c>
      <c r="J105" s="8">
        <v>3256</v>
      </c>
      <c r="K105" s="8">
        <v>6755</v>
      </c>
      <c r="L105" s="10">
        <v>4508.46</v>
      </c>
      <c r="M105" s="10">
        <v>300</v>
      </c>
      <c r="N105" s="11">
        <v>9506.9699999999993</v>
      </c>
      <c r="O105" s="11">
        <v>559</v>
      </c>
      <c r="P105" s="12">
        <v>9801</v>
      </c>
      <c r="Q105" s="12">
        <v>0</v>
      </c>
      <c r="R105" t="s">
        <v>248</v>
      </c>
      <c r="S105" t="s">
        <v>24</v>
      </c>
      <c r="T105" t="s">
        <v>25</v>
      </c>
    </row>
    <row r="106" spans="1:20" ht="16" x14ac:dyDescent="0.2">
      <c r="A106" t="s">
        <v>249</v>
      </c>
      <c r="B106" s="5" t="s">
        <v>95</v>
      </c>
      <c r="C106" s="39" t="s">
        <v>43</v>
      </c>
      <c r="D106" s="40">
        <v>93500</v>
      </c>
      <c r="E106" s="8">
        <v>1245</v>
      </c>
      <c r="F106" s="8">
        <v>90.733000000000004</v>
      </c>
      <c r="G106">
        <v>26</v>
      </c>
      <c r="H106" s="9">
        <v>5337</v>
      </c>
      <c r="I106" s="8">
        <v>13400</v>
      </c>
      <c r="J106" s="8">
        <v>95</v>
      </c>
      <c r="K106" s="8">
        <v>5010</v>
      </c>
      <c r="L106" s="10">
        <v>2292.899262984517</v>
      </c>
      <c r="M106" s="10">
        <v>147.18066522528969</v>
      </c>
      <c r="N106" s="11">
        <v>3773.3937510800142</v>
      </c>
      <c r="O106" s="11">
        <v>242.48098861686123</v>
      </c>
      <c r="P106" s="12">
        <v>0</v>
      </c>
      <c r="Q106" s="12">
        <v>0</v>
      </c>
      <c r="R106" t="s">
        <v>23</v>
      </c>
      <c r="S106" t="s">
        <v>24</v>
      </c>
      <c r="T106" t="s">
        <v>25</v>
      </c>
    </row>
    <row r="107" spans="1:20" ht="16" x14ac:dyDescent="0.2">
      <c r="A107" t="s">
        <v>250</v>
      </c>
      <c r="B107" s="5" t="s">
        <v>81</v>
      </c>
      <c r="C107" s="39" t="s">
        <v>82</v>
      </c>
      <c r="D107" s="40">
        <v>291500</v>
      </c>
      <c r="E107" s="8">
        <v>10480</v>
      </c>
      <c r="F107" s="8">
        <v>759.81500000000005</v>
      </c>
      <c r="G107">
        <v>54</v>
      </c>
      <c r="H107" s="9">
        <v>494133</v>
      </c>
      <c r="I107" s="8">
        <v>34275</v>
      </c>
      <c r="J107" s="8">
        <v>3947</v>
      </c>
      <c r="K107" s="8">
        <v>11810</v>
      </c>
      <c r="L107" s="10">
        <v>21305.902344246748</v>
      </c>
      <c r="M107" s="10">
        <v>1420</v>
      </c>
      <c r="N107" s="11">
        <v>30000</v>
      </c>
      <c r="O107" s="11">
        <v>2000</v>
      </c>
      <c r="P107" s="12">
        <v>37000</v>
      </c>
      <c r="Q107" s="12">
        <v>3300</v>
      </c>
      <c r="R107" t="s">
        <v>251</v>
      </c>
      <c r="S107" t="s">
        <v>24</v>
      </c>
      <c r="T107" t="s">
        <v>158</v>
      </c>
    </row>
    <row r="108" spans="1:20" ht="32" x14ac:dyDescent="0.2">
      <c r="A108" t="s">
        <v>252</v>
      </c>
      <c r="B108" s="5" t="s">
        <v>253</v>
      </c>
      <c r="C108" s="39" t="s">
        <v>31</v>
      </c>
      <c r="D108" s="40">
        <v>68000</v>
      </c>
      <c r="E108" s="8">
        <v>2245</v>
      </c>
      <c r="F108" s="8">
        <v>153.31100000000001</v>
      </c>
      <c r="G108">
        <v>29</v>
      </c>
      <c r="H108" s="9">
        <v>76575</v>
      </c>
      <c r="I108" s="8">
        <v>15600</v>
      </c>
      <c r="J108" s="8">
        <v>689</v>
      </c>
      <c r="K108" s="8">
        <v>5530</v>
      </c>
      <c r="L108" s="10">
        <v>0</v>
      </c>
      <c r="M108" s="10">
        <v>0</v>
      </c>
      <c r="N108" s="11">
        <v>0</v>
      </c>
      <c r="O108" s="11">
        <v>0</v>
      </c>
      <c r="P108" s="12">
        <v>5588</v>
      </c>
      <c r="Q108" s="12">
        <v>584.4</v>
      </c>
      <c r="R108" t="s">
        <v>254</v>
      </c>
      <c r="S108" t="s">
        <v>163</v>
      </c>
    </row>
    <row r="109" spans="1:20" ht="16" x14ac:dyDescent="0.2">
      <c r="A109" t="s">
        <v>255</v>
      </c>
      <c r="B109" s="5" t="s">
        <v>256</v>
      </c>
      <c r="C109" s="39" t="s">
        <v>28</v>
      </c>
      <c r="D109" s="40">
        <v>76000</v>
      </c>
      <c r="E109" s="8">
        <v>4720</v>
      </c>
      <c r="F109" s="8">
        <v>311.50799999999998</v>
      </c>
      <c r="G109">
        <v>4</v>
      </c>
      <c r="H109" s="9">
        <v>126824</v>
      </c>
      <c r="I109" s="8">
        <v>25005</v>
      </c>
      <c r="J109" s="8">
        <v>1244</v>
      </c>
      <c r="K109" s="8">
        <v>8890</v>
      </c>
      <c r="L109" s="10">
        <v>5346</v>
      </c>
      <c r="M109" s="10">
        <v>320.59999999999997</v>
      </c>
      <c r="N109" s="11">
        <v>10755</v>
      </c>
      <c r="O109" s="11">
        <v>592.20000000000005</v>
      </c>
      <c r="P109" s="12">
        <v>11429</v>
      </c>
      <c r="Q109" s="12">
        <v>632.1</v>
      </c>
      <c r="R109" t="s">
        <v>257</v>
      </c>
      <c r="S109" t="s">
        <v>24</v>
      </c>
      <c r="T109" t="s">
        <v>25</v>
      </c>
    </row>
    <row r="110" spans="1:20" ht="16" x14ac:dyDescent="0.2">
      <c r="A110" t="s">
        <v>258</v>
      </c>
      <c r="B110" s="5" t="s">
        <v>89</v>
      </c>
      <c r="C110" s="39" t="s">
        <v>82</v>
      </c>
      <c r="D110" s="40">
        <v>344000</v>
      </c>
      <c r="E110" s="8">
        <v>6340</v>
      </c>
      <c r="F110" s="8">
        <v>437.98</v>
      </c>
      <c r="G110">
        <v>17</v>
      </c>
      <c r="H110" s="9">
        <v>171101</v>
      </c>
      <c r="I110" s="8">
        <v>30805</v>
      </c>
      <c r="J110" s="8">
        <v>2259</v>
      </c>
      <c r="K110" s="8">
        <v>13600</v>
      </c>
      <c r="L110" s="10">
        <v>9000</v>
      </c>
      <c r="M110" s="10">
        <v>500</v>
      </c>
      <c r="N110" s="11">
        <v>15000</v>
      </c>
      <c r="O110" s="11">
        <v>800</v>
      </c>
      <c r="P110" s="12">
        <v>0</v>
      </c>
      <c r="Q110" s="12">
        <v>0</v>
      </c>
      <c r="R110" t="s">
        <v>59</v>
      </c>
      <c r="S110" t="s">
        <v>24</v>
      </c>
      <c r="T110" t="s">
        <v>25</v>
      </c>
    </row>
    <row r="111" spans="1:20" ht="16" x14ac:dyDescent="0.2">
      <c r="A111" t="s">
        <v>259</v>
      </c>
      <c r="B111" s="5" t="s">
        <v>165</v>
      </c>
      <c r="C111" s="39" t="s">
        <v>43</v>
      </c>
      <c r="D111" s="40">
        <v>69000</v>
      </c>
      <c r="E111" s="8">
        <v>1675</v>
      </c>
      <c r="F111" s="8">
        <v>128.58600000000001</v>
      </c>
      <c r="G111">
        <v>0</v>
      </c>
      <c r="H111" s="9">
        <v>59915</v>
      </c>
      <c r="I111" s="8">
        <v>18945</v>
      </c>
      <c r="J111" s="8">
        <v>242</v>
      </c>
      <c r="K111" s="8">
        <v>5970</v>
      </c>
      <c r="L111" s="10">
        <v>3151.9602597009643</v>
      </c>
      <c r="M111" s="10">
        <v>209.0895380587817</v>
      </c>
      <c r="N111" s="11">
        <v>5208.2665748255713</v>
      </c>
      <c r="O111" s="11">
        <v>344.74958388701282</v>
      </c>
      <c r="P111" s="12">
        <v>0</v>
      </c>
      <c r="Q111" s="12">
        <v>0</v>
      </c>
      <c r="R111" t="s">
        <v>23</v>
      </c>
      <c r="S111" t="s">
        <v>24</v>
      </c>
      <c r="T111" t="s">
        <v>25</v>
      </c>
    </row>
    <row r="112" spans="1:20" ht="48" x14ac:dyDescent="0.2">
      <c r="A112" t="s">
        <v>260</v>
      </c>
      <c r="B112" s="5" t="s">
        <v>261</v>
      </c>
      <c r="C112" s="39" t="s">
        <v>119</v>
      </c>
      <c r="D112" s="40">
        <v>129000</v>
      </c>
      <c r="E112" s="8">
        <v>2075</v>
      </c>
      <c r="F112" s="8">
        <v>123.82599999999999</v>
      </c>
      <c r="G112">
        <v>27</v>
      </c>
      <c r="H112" s="9">
        <v>85202</v>
      </c>
      <c r="I112" s="8">
        <v>17290</v>
      </c>
      <c r="J112" s="8">
        <v>531</v>
      </c>
      <c r="K112" s="8">
        <v>6070</v>
      </c>
      <c r="L112" s="10">
        <v>0</v>
      </c>
      <c r="M112" s="10">
        <v>300</v>
      </c>
      <c r="N112" s="11">
        <v>0</v>
      </c>
      <c r="O112" s="11">
        <v>0</v>
      </c>
      <c r="P112" s="12">
        <v>0</v>
      </c>
      <c r="Q112" s="12">
        <v>0</v>
      </c>
      <c r="R112" t="s">
        <v>262</v>
      </c>
      <c r="S112" t="s">
        <v>163</v>
      </c>
      <c r="T112" t="s">
        <v>263</v>
      </c>
    </row>
    <row r="113" spans="1:20" ht="48" x14ac:dyDescent="0.2">
      <c r="A113" t="s">
        <v>264</v>
      </c>
      <c r="B113" s="5" t="s">
        <v>265</v>
      </c>
      <c r="C113" s="39" t="s">
        <v>119</v>
      </c>
      <c r="D113" s="40">
        <v>104000</v>
      </c>
      <c r="E113" s="8">
        <v>2300</v>
      </c>
      <c r="F113" s="8">
        <v>126.20399999999999</v>
      </c>
      <c r="G113">
        <v>22</v>
      </c>
      <c r="H113" s="9">
        <v>98081</v>
      </c>
      <c r="I113" s="8">
        <v>16090</v>
      </c>
      <c r="J113" s="8">
        <v>389</v>
      </c>
      <c r="K113" s="8">
        <v>5010</v>
      </c>
      <c r="L113" s="10">
        <v>4103</v>
      </c>
      <c r="M113" s="10">
        <v>369.8</v>
      </c>
      <c r="N113" s="11">
        <v>0</v>
      </c>
      <c r="O113" s="11">
        <v>0</v>
      </c>
      <c r="P113" s="12">
        <v>7972</v>
      </c>
      <c r="Q113" s="12">
        <v>913.2</v>
      </c>
      <c r="R113" t="s">
        <v>83</v>
      </c>
      <c r="S113" t="s">
        <v>24</v>
      </c>
      <c r="T113" t="s">
        <v>25</v>
      </c>
    </row>
    <row r="114" spans="1:20" ht="16" x14ac:dyDescent="0.2">
      <c r="A114" s="14" t="s">
        <v>266</v>
      </c>
      <c r="B114" s="5" t="s">
        <v>58</v>
      </c>
      <c r="C114" s="39" t="s">
        <v>56</v>
      </c>
      <c r="D114" s="40">
        <v>52500</v>
      </c>
      <c r="E114" s="8">
        <v>3060</v>
      </c>
      <c r="F114" s="8">
        <v>168.84399999999999</v>
      </c>
      <c r="G114">
        <v>5</v>
      </c>
      <c r="H114" s="9">
        <v>99457</v>
      </c>
      <c r="I114" s="8">
        <v>19265</v>
      </c>
      <c r="J114" s="8">
        <v>667</v>
      </c>
      <c r="K114" s="8">
        <v>6380</v>
      </c>
      <c r="L114" s="10">
        <v>5377</v>
      </c>
      <c r="M114" s="10">
        <v>275.8</v>
      </c>
      <c r="N114" s="11">
        <v>9448</v>
      </c>
      <c r="O114" s="11">
        <v>489.1</v>
      </c>
      <c r="P114" s="12">
        <v>9911</v>
      </c>
      <c r="Q114" s="12">
        <v>516.4</v>
      </c>
      <c r="R114" t="s">
        <v>257</v>
      </c>
      <c r="S114" t="s">
        <v>24</v>
      </c>
      <c r="T114" t="s">
        <v>25</v>
      </c>
    </row>
    <row r="115" spans="1:20" ht="16" x14ac:dyDescent="0.2">
      <c r="A115" t="s">
        <v>267</v>
      </c>
      <c r="B115" s="5" t="s">
        <v>268</v>
      </c>
      <c r="C115" s="39" t="s">
        <v>79</v>
      </c>
      <c r="D115" s="40">
        <v>45000</v>
      </c>
      <c r="E115" s="8">
        <v>3120</v>
      </c>
      <c r="F115" s="8">
        <v>211.75299999999999</v>
      </c>
      <c r="G115">
        <v>25</v>
      </c>
      <c r="H115" s="9">
        <v>109788</v>
      </c>
      <c r="I115" s="8">
        <v>14465</v>
      </c>
      <c r="J115" s="8">
        <v>1695</v>
      </c>
      <c r="K115" s="8">
        <v>5115</v>
      </c>
      <c r="L115" s="10">
        <v>4708.8075687619812</v>
      </c>
      <c r="M115" s="10">
        <v>295.53507045528318</v>
      </c>
      <c r="N115" s="11">
        <v>7422.7996435569939</v>
      </c>
      <c r="O115" s="11">
        <v>461.00800004951674</v>
      </c>
      <c r="P115" s="12">
        <v>0</v>
      </c>
      <c r="Q115" s="12">
        <v>0</v>
      </c>
      <c r="R115" t="s">
        <v>23</v>
      </c>
      <c r="S115" t="s">
        <v>24</v>
      </c>
      <c r="T115" t="s">
        <v>25</v>
      </c>
    </row>
    <row r="116" spans="1:20" ht="48" x14ac:dyDescent="0.2">
      <c r="A116" t="s">
        <v>269</v>
      </c>
      <c r="B116" s="5" t="s">
        <v>118</v>
      </c>
      <c r="C116" s="39" t="s">
        <v>119</v>
      </c>
      <c r="D116" s="40">
        <v>396500</v>
      </c>
      <c r="E116" s="8">
        <v>7705</v>
      </c>
      <c r="F116" s="8">
        <v>517.49099999999999</v>
      </c>
      <c r="G116">
        <v>78</v>
      </c>
      <c r="H116" s="9">
        <v>317205</v>
      </c>
      <c r="I116" s="8">
        <v>36250</v>
      </c>
      <c r="J116" s="8">
        <v>1539</v>
      </c>
      <c r="K116" s="8">
        <v>12735</v>
      </c>
      <c r="L116" s="10">
        <v>11681.065384891113</v>
      </c>
      <c r="M116" s="10">
        <v>726.37383218626223</v>
      </c>
      <c r="N116" s="11">
        <v>18433.754864763905</v>
      </c>
      <c r="O116" s="11">
        <v>1135.6704389797485</v>
      </c>
      <c r="P116" s="12">
        <v>0</v>
      </c>
      <c r="Q116" s="12">
        <v>0</v>
      </c>
      <c r="R116" t="s">
        <v>23</v>
      </c>
      <c r="S116" t="s">
        <v>24</v>
      </c>
      <c r="T116" t="s">
        <v>25</v>
      </c>
    </row>
    <row r="117" spans="1:20" ht="32" x14ac:dyDescent="0.2">
      <c r="A117" t="s">
        <v>270</v>
      </c>
      <c r="B117" s="13" t="s">
        <v>75</v>
      </c>
      <c r="C117" s="39" t="s">
        <v>47</v>
      </c>
      <c r="D117" s="40">
        <v>134500</v>
      </c>
      <c r="E117" s="8">
        <v>3460</v>
      </c>
      <c r="F117" s="8">
        <v>220.43799999999999</v>
      </c>
      <c r="G117">
        <v>13</v>
      </c>
      <c r="H117" s="9">
        <v>105919</v>
      </c>
      <c r="I117" s="8">
        <v>16855</v>
      </c>
      <c r="J117" s="8">
        <v>865</v>
      </c>
      <c r="K117" s="8">
        <v>6560</v>
      </c>
      <c r="L117" s="10">
        <v>5190</v>
      </c>
      <c r="M117" s="10">
        <v>307.5</v>
      </c>
      <c r="N117" s="11">
        <v>0</v>
      </c>
      <c r="O117" s="11">
        <v>0</v>
      </c>
      <c r="P117" s="12">
        <v>10000</v>
      </c>
      <c r="Q117" s="12">
        <v>600</v>
      </c>
      <c r="R117" t="s">
        <v>271</v>
      </c>
      <c r="S117" t="s">
        <v>24</v>
      </c>
      <c r="T117" t="s">
        <v>272</v>
      </c>
    </row>
    <row r="118" spans="1:20" ht="32" x14ac:dyDescent="0.2">
      <c r="A118" t="s">
        <v>273</v>
      </c>
      <c r="B118" s="5" t="s">
        <v>46</v>
      </c>
      <c r="C118" s="39" t="s">
        <v>47</v>
      </c>
      <c r="D118" s="40">
        <v>44000</v>
      </c>
      <c r="E118" s="8">
        <v>1765</v>
      </c>
      <c r="F118" s="8">
        <v>108.28400000000001</v>
      </c>
      <c r="G118">
        <v>100</v>
      </c>
      <c r="H118" s="9">
        <v>72871</v>
      </c>
      <c r="I118" s="8">
        <v>15875</v>
      </c>
      <c r="J118" s="8">
        <v>690</v>
      </c>
      <c r="K118" s="8">
        <v>5335</v>
      </c>
      <c r="L118" s="10">
        <v>2350</v>
      </c>
      <c r="M118" s="10">
        <v>175</v>
      </c>
      <c r="N118" s="11">
        <v>4200</v>
      </c>
      <c r="O118" s="11">
        <v>260</v>
      </c>
      <c r="P118" s="12">
        <v>6370</v>
      </c>
      <c r="Q118" s="12">
        <v>430</v>
      </c>
      <c r="R118" t="s">
        <v>71</v>
      </c>
      <c r="S118" t="s">
        <v>24</v>
      </c>
      <c r="T118" t="s">
        <v>274</v>
      </c>
    </row>
    <row r="119" spans="1:20" ht="16" x14ac:dyDescent="0.2">
      <c r="A119" t="s">
        <v>275</v>
      </c>
      <c r="B119" s="5" t="s">
        <v>123</v>
      </c>
      <c r="C119" s="39" t="s">
        <v>79</v>
      </c>
      <c r="D119" s="40">
        <v>206500</v>
      </c>
      <c r="E119" s="8">
        <v>5600</v>
      </c>
      <c r="F119" s="8">
        <v>385.57</v>
      </c>
      <c r="G119">
        <v>0</v>
      </c>
      <c r="H119" s="9">
        <v>228223</v>
      </c>
      <c r="I119" s="8">
        <v>29695</v>
      </c>
      <c r="J119" s="8">
        <v>27031</v>
      </c>
      <c r="K119" s="8">
        <v>10125</v>
      </c>
      <c r="L119" s="10">
        <v>10790</v>
      </c>
      <c r="M119" s="10">
        <v>652</v>
      </c>
      <c r="N119" s="11">
        <v>0</v>
      </c>
      <c r="O119" s="11">
        <v>0</v>
      </c>
      <c r="P119" s="12">
        <v>0</v>
      </c>
      <c r="Q119" s="12">
        <v>0</v>
      </c>
      <c r="R119" t="s">
        <v>86</v>
      </c>
      <c r="S119" t="s">
        <v>24</v>
      </c>
      <c r="T119" t="s">
        <v>276</v>
      </c>
    </row>
    <row r="120" spans="1:20" ht="16" x14ac:dyDescent="0.2">
      <c r="A120" t="s">
        <v>277</v>
      </c>
      <c r="B120" s="5" t="s">
        <v>179</v>
      </c>
      <c r="C120" s="39" t="s">
        <v>79</v>
      </c>
      <c r="D120" s="40">
        <v>337000</v>
      </c>
      <c r="E120" s="8">
        <v>10245</v>
      </c>
      <c r="F120" s="8">
        <v>731.41600000000005</v>
      </c>
      <c r="G120">
        <v>28</v>
      </c>
      <c r="H120" s="9">
        <v>676921</v>
      </c>
      <c r="I120" s="8">
        <v>40250</v>
      </c>
      <c r="J120" s="8">
        <v>1589</v>
      </c>
      <c r="K120" s="8">
        <v>15855</v>
      </c>
      <c r="L120" s="10">
        <v>13966</v>
      </c>
      <c r="M120" s="10">
        <v>834</v>
      </c>
      <c r="N120" s="11">
        <v>21266</v>
      </c>
      <c r="O120" s="11">
        <v>1184</v>
      </c>
      <c r="P120" s="12">
        <v>23138</v>
      </c>
      <c r="Q120" s="12">
        <v>1300</v>
      </c>
      <c r="R120" t="s">
        <v>257</v>
      </c>
      <c r="S120" t="s">
        <v>24</v>
      </c>
      <c r="T120" t="s">
        <v>278</v>
      </c>
    </row>
    <row r="121" spans="1:20" ht="32" x14ac:dyDescent="0.2">
      <c r="A121" t="s">
        <v>279</v>
      </c>
      <c r="B121" s="5" t="s">
        <v>280</v>
      </c>
      <c r="C121" s="39" t="s">
        <v>47</v>
      </c>
      <c r="D121" s="40">
        <v>114500</v>
      </c>
      <c r="E121" s="8">
        <v>1150</v>
      </c>
      <c r="F121" s="8">
        <v>88.119</v>
      </c>
      <c r="G121">
        <v>42</v>
      </c>
      <c r="H121" s="9">
        <v>533368</v>
      </c>
      <c r="I121" s="8">
        <v>11980</v>
      </c>
      <c r="J121" s="8">
        <v>2786</v>
      </c>
      <c r="K121" s="8">
        <v>4310</v>
      </c>
      <c r="L121" s="10">
        <v>2260</v>
      </c>
      <c r="M121" s="10">
        <v>133</v>
      </c>
      <c r="N121" s="11">
        <v>3853</v>
      </c>
      <c r="O121" s="11">
        <v>216</v>
      </c>
      <c r="P121" s="12">
        <v>4142</v>
      </c>
      <c r="Q121" s="12">
        <v>231</v>
      </c>
      <c r="R121" t="s">
        <v>59</v>
      </c>
      <c r="S121" t="s">
        <v>24</v>
      </c>
      <c r="T121" t="s">
        <v>25</v>
      </c>
    </row>
    <row r="122" spans="1:20" ht="16" x14ac:dyDescent="0.2">
      <c r="A122" t="s">
        <v>281</v>
      </c>
      <c r="B122" s="5" t="s">
        <v>149</v>
      </c>
      <c r="C122" s="39" t="s">
        <v>56</v>
      </c>
      <c r="D122" s="40">
        <v>101000</v>
      </c>
      <c r="E122" s="8">
        <v>13180</v>
      </c>
      <c r="F122" s="8">
        <v>1618.075</v>
      </c>
      <c r="G122">
        <v>22</v>
      </c>
      <c r="H122" s="9">
        <v>396917</v>
      </c>
      <c r="I122" s="8">
        <v>25390</v>
      </c>
      <c r="J122" s="8">
        <v>4084</v>
      </c>
      <c r="K122" s="8">
        <v>8535</v>
      </c>
      <c r="L122" s="10">
        <v>28791</v>
      </c>
      <c r="M122" s="10">
        <v>1996.9</v>
      </c>
      <c r="N122" s="11">
        <v>0</v>
      </c>
      <c r="O122" s="11">
        <v>0</v>
      </c>
      <c r="P122" s="12">
        <v>50560</v>
      </c>
      <c r="Q122" s="12">
        <v>5709.6</v>
      </c>
      <c r="R122" t="s">
        <v>282</v>
      </c>
      <c r="S122" t="s">
        <v>24</v>
      </c>
      <c r="T122" t="s">
        <v>25</v>
      </c>
    </row>
    <row r="123" spans="1:20" ht="16" x14ac:dyDescent="0.2">
      <c r="A123" t="s">
        <v>283</v>
      </c>
      <c r="B123" s="5" t="s">
        <v>284</v>
      </c>
      <c r="C123" s="39" t="s">
        <v>56</v>
      </c>
      <c r="D123" s="40">
        <v>87500</v>
      </c>
      <c r="E123" s="8">
        <v>2770</v>
      </c>
      <c r="F123" s="8">
        <v>185.53899999999999</v>
      </c>
      <c r="G123">
        <v>20</v>
      </c>
      <c r="H123" s="9">
        <v>54849</v>
      </c>
      <c r="I123" s="8">
        <v>25515</v>
      </c>
      <c r="J123" s="8">
        <v>513</v>
      </c>
      <c r="K123" s="8">
        <v>8295</v>
      </c>
      <c r="L123" s="10">
        <v>7888</v>
      </c>
      <c r="M123" s="10">
        <v>475.3</v>
      </c>
      <c r="N123" s="11">
        <v>0</v>
      </c>
      <c r="O123" s="11">
        <v>0</v>
      </c>
      <c r="P123" s="12">
        <v>12687</v>
      </c>
      <c r="Q123" s="12">
        <v>1120.5</v>
      </c>
      <c r="R123" t="s">
        <v>282</v>
      </c>
      <c r="S123" t="s">
        <v>24</v>
      </c>
      <c r="T123" t="s">
        <v>25</v>
      </c>
    </row>
    <row r="124" spans="1:20" ht="16" x14ac:dyDescent="0.2">
      <c r="A124" t="s">
        <v>285</v>
      </c>
      <c r="B124" s="5" t="s">
        <v>286</v>
      </c>
      <c r="C124" s="39" t="s">
        <v>56</v>
      </c>
      <c r="D124" s="40">
        <v>90000</v>
      </c>
      <c r="E124" s="8">
        <v>3355</v>
      </c>
      <c r="F124" s="8">
        <v>241.244</v>
      </c>
      <c r="G124">
        <v>8</v>
      </c>
      <c r="H124" s="9">
        <v>175241</v>
      </c>
      <c r="I124" s="8">
        <v>17805</v>
      </c>
      <c r="J124" s="8">
        <v>514</v>
      </c>
      <c r="K124" s="8">
        <v>6640</v>
      </c>
      <c r="L124" s="10">
        <v>5800</v>
      </c>
      <c r="M124" s="10">
        <v>420</v>
      </c>
      <c r="N124" s="11">
        <v>8950</v>
      </c>
      <c r="O124" s="11">
        <v>640</v>
      </c>
      <c r="P124" s="12">
        <v>11550</v>
      </c>
      <c r="Q124" s="12">
        <v>800</v>
      </c>
      <c r="R124" t="s">
        <v>137</v>
      </c>
      <c r="S124" t="s">
        <v>24</v>
      </c>
      <c r="T124" t="s">
        <v>287</v>
      </c>
    </row>
    <row r="125" spans="1:20" ht="16" x14ac:dyDescent="0.2">
      <c r="A125" t="s">
        <v>288</v>
      </c>
      <c r="B125" s="5" t="s">
        <v>289</v>
      </c>
      <c r="C125" s="39" t="s">
        <v>79</v>
      </c>
      <c r="D125" s="40">
        <v>113000</v>
      </c>
      <c r="E125" s="8">
        <v>2180</v>
      </c>
      <c r="F125" s="8">
        <v>141.755</v>
      </c>
      <c r="G125">
        <v>39</v>
      </c>
      <c r="H125" s="9">
        <v>20932</v>
      </c>
      <c r="I125" s="8">
        <v>20815</v>
      </c>
      <c r="J125" s="8">
        <v>1683</v>
      </c>
      <c r="K125" s="8">
        <v>6350</v>
      </c>
      <c r="L125" s="10">
        <v>3227</v>
      </c>
      <c r="M125" s="10">
        <v>188</v>
      </c>
      <c r="N125" s="11">
        <v>0</v>
      </c>
      <c r="O125" s="11">
        <v>0</v>
      </c>
      <c r="P125" s="12">
        <v>0</v>
      </c>
      <c r="Q125" s="12">
        <v>0</v>
      </c>
      <c r="R125" t="s">
        <v>290</v>
      </c>
      <c r="S125" t="s">
        <v>24</v>
      </c>
      <c r="T125" t="s">
        <v>25</v>
      </c>
    </row>
    <row r="126" spans="1:20" ht="48" x14ac:dyDescent="0.2">
      <c r="A126" t="s">
        <v>291</v>
      </c>
      <c r="B126" s="5" t="s">
        <v>181</v>
      </c>
      <c r="C126" s="39" t="s">
        <v>119</v>
      </c>
      <c r="D126" s="40">
        <v>215500</v>
      </c>
      <c r="E126" s="8">
        <v>6845</v>
      </c>
      <c r="F126" s="8">
        <v>491.73899999999998</v>
      </c>
      <c r="G126">
        <v>10</v>
      </c>
      <c r="H126" s="9">
        <v>306010</v>
      </c>
      <c r="I126" s="8">
        <v>30195</v>
      </c>
      <c r="J126" s="8">
        <v>1465</v>
      </c>
      <c r="K126" s="8">
        <v>11475</v>
      </c>
      <c r="L126" s="10">
        <v>10177.239029870718</v>
      </c>
      <c r="M126" s="10">
        <v>671.44464892505346</v>
      </c>
      <c r="N126" s="11">
        <v>15984.111242414121</v>
      </c>
      <c r="O126" s="11">
        <v>1038.0722887376653</v>
      </c>
      <c r="P126" s="12">
        <v>0</v>
      </c>
      <c r="Q126" s="12">
        <v>0</v>
      </c>
      <c r="R126" t="s">
        <v>23</v>
      </c>
      <c r="S126" t="s">
        <v>24</v>
      </c>
      <c r="T126" t="s">
        <v>25</v>
      </c>
    </row>
    <row r="127" spans="1:20" ht="16" x14ac:dyDescent="0.2">
      <c r="A127" t="s">
        <v>292</v>
      </c>
      <c r="B127" s="5" t="s">
        <v>186</v>
      </c>
      <c r="C127" s="39" t="s">
        <v>56</v>
      </c>
      <c r="D127" s="40">
        <v>92500</v>
      </c>
      <c r="E127" s="8">
        <v>5670</v>
      </c>
      <c r="F127" s="8">
        <v>389.12200000000001</v>
      </c>
      <c r="G127">
        <v>26</v>
      </c>
      <c r="H127" s="9">
        <v>187235</v>
      </c>
      <c r="I127" s="8">
        <v>22715</v>
      </c>
      <c r="J127" s="8">
        <v>1425</v>
      </c>
      <c r="K127" s="8">
        <v>9560</v>
      </c>
      <c r="L127" s="10">
        <v>14020</v>
      </c>
      <c r="M127" s="10">
        <v>900.6</v>
      </c>
      <c r="N127" s="11">
        <v>19800</v>
      </c>
      <c r="O127" s="11">
        <v>1300</v>
      </c>
      <c r="P127" s="12">
        <v>32946</v>
      </c>
      <c r="Q127" s="12">
        <v>2494</v>
      </c>
      <c r="R127" t="s">
        <v>187</v>
      </c>
      <c r="S127" t="s">
        <v>24</v>
      </c>
      <c r="T127" t="s">
        <v>25</v>
      </c>
    </row>
    <row r="128" spans="1:20" ht="16" x14ac:dyDescent="0.2">
      <c r="A128" t="s">
        <v>293</v>
      </c>
      <c r="B128" s="5" t="s">
        <v>189</v>
      </c>
      <c r="C128" s="39" t="s">
        <v>82</v>
      </c>
      <c r="D128" s="40">
        <v>112000</v>
      </c>
      <c r="E128" s="8">
        <v>2565</v>
      </c>
      <c r="F128" s="8">
        <v>175.16800000000001</v>
      </c>
      <c r="G128">
        <v>0</v>
      </c>
      <c r="H128" s="9">
        <v>90598</v>
      </c>
      <c r="I128" s="8">
        <v>10570</v>
      </c>
      <c r="J128" s="8">
        <v>476</v>
      </c>
      <c r="K128" s="8">
        <v>3215</v>
      </c>
      <c r="L128" s="10">
        <v>4830</v>
      </c>
      <c r="M128" s="10">
        <v>298.3</v>
      </c>
      <c r="N128" s="11">
        <v>6990</v>
      </c>
      <c r="O128" s="11">
        <v>473.1</v>
      </c>
      <c r="P128" s="12">
        <v>0</v>
      </c>
      <c r="Q128" s="12">
        <v>0</v>
      </c>
      <c r="R128" t="s">
        <v>294</v>
      </c>
      <c r="S128" t="s">
        <v>24</v>
      </c>
      <c r="T128" t="s">
        <v>295</v>
      </c>
    </row>
    <row r="129" spans="1:20" ht="16" x14ac:dyDescent="0.2">
      <c r="A129" t="s">
        <v>296</v>
      </c>
      <c r="B129" s="5" t="s">
        <v>297</v>
      </c>
      <c r="C129" s="39" t="s">
        <v>82</v>
      </c>
      <c r="D129" s="40">
        <v>39500</v>
      </c>
      <c r="E129" s="8">
        <v>1580</v>
      </c>
      <c r="F129" s="8">
        <v>85.248999999999995</v>
      </c>
      <c r="G129">
        <v>3</v>
      </c>
      <c r="H129" s="9">
        <v>37087</v>
      </c>
      <c r="I129" s="8">
        <v>12500</v>
      </c>
      <c r="J129" s="8">
        <v>433</v>
      </c>
      <c r="K129" s="8">
        <v>3540</v>
      </c>
      <c r="L129" s="10">
        <v>2589.9505074810536</v>
      </c>
      <c r="M129" s="10">
        <v>135.32940640741481</v>
      </c>
      <c r="N129" s="11">
        <v>4161.5706383085644</v>
      </c>
      <c r="O129" s="11">
        <v>221.36051598823508</v>
      </c>
      <c r="P129" s="12">
        <v>0</v>
      </c>
      <c r="Q129" s="12">
        <v>0</v>
      </c>
      <c r="R129" t="s">
        <v>23</v>
      </c>
      <c r="S129" t="s">
        <v>24</v>
      </c>
      <c r="T129" t="s">
        <v>25</v>
      </c>
    </row>
    <row r="130" spans="1:20" ht="16" x14ac:dyDescent="0.2">
      <c r="A130" t="s">
        <v>298</v>
      </c>
      <c r="B130" s="5" t="s">
        <v>89</v>
      </c>
      <c r="C130" s="39" t="s">
        <v>82</v>
      </c>
      <c r="D130" s="40">
        <v>344000</v>
      </c>
      <c r="E130" s="8">
        <v>3575</v>
      </c>
      <c r="F130" s="8">
        <v>246.40799999999999</v>
      </c>
      <c r="G130">
        <v>23</v>
      </c>
      <c r="H130" s="9">
        <v>131809</v>
      </c>
      <c r="I130" s="8">
        <v>22640</v>
      </c>
      <c r="J130" s="8">
        <v>702</v>
      </c>
      <c r="K130" s="8">
        <v>7725</v>
      </c>
      <c r="L130" s="10">
        <v>5529.1163101095144</v>
      </c>
      <c r="M130" s="10">
        <v>347.17237715450835</v>
      </c>
      <c r="N130" s="11">
        <v>7760.6790825702346</v>
      </c>
      <c r="O130" s="11">
        <v>475.62709188203581</v>
      </c>
      <c r="P130" s="12">
        <v>0</v>
      </c>
      <c r="Q130" s="12">
        <v>0</v>
      </c>
      <c r="R130" t="s">
        <v>23</v>
      </c>
      <c r="S130" t="s">
        <v>24</v>
      </c>
      <c r="T130" t="s">
        <v>25</v>
      </c>
    </row>
    <row r="131" spans="1:20" ht="16" x14ac:dyDescent="0.2">
      <c r="A131" t="s">
        <v>299</v>
      </c>
      <c r="B131" s="5" t="s">
        <v>300</v>
      </c>
      <c r="C131" s="39" t="s">
        <v>143</v>
      </c>
      <c r="D131" s="40">
        <v>100500</v>
      </c>
      <c r="E131" s="8">
        <v>1560</v>
      </c>
      <c r="F131" s="8">
        <v>85.024000000000001</v>
      </c>
      <c r="G131">
        <v>25</v>
      </c>
      <c r="H131" s="9">
        <v>32188</v>
      </c>
      <c r="I131" s="8">
        <v>14705</v>
      </c>
      <c r="J131" s="8">
        <v>91</v>
      </c>
      <c r="K131" s="8">
        <v>5590</v>
      </c>
      <c r="L131" s="10">
        <v>4100</v>
      </c>
      <c r="M131" s="10">
        <v>244</v>
      </c>
      <c r="N131" s="11">
        <v>5700</v>
      </c>
      <c r="O131" s="11">
        <v>469</v>
      </c>
      <c r="P131" s="12">
        <v>8100</v>
      </c>
      <c r="Q131" s="12">
        <v>697</v>
      </c>
      <c r="R131" t="s">
        <v>301</v>
      </c>
      <c r="S131" t="s">
        <v>24</v>
      </c>
      <c r="T131" t="s">
        <v>302</v>
      </c>
    </row>
    <row r="132" spans="1:20" ht="16" x14ac:dyDescent="0.2">
      <c r="A132" t="s">
        <v>303</v>
      </c>
      <c r="B132" s="5" t="s">
        <v>304</v>
      </c>
      <c r="C132" s="39" t="s">
        <v>56</v>
      </c>
      <c r="D132" s="40">
        <v>69000</v>
      </c>
      <c r="E132" s="8">
        <v>2855</v>
      </c>
      <c r="F132" s="8">
        <v>205.22800000000001</v>
      </c>
      <c r="G132">
        <v>9</v>
      </c>
      <c r="H132" s="9">
        <v>190033</v>
      </c>
      <c r="I132" s="8">
        <v>16815</v>
      </c>
      <c r="J132" s="8">
        <v>839</v>
      </c>
      <c r="K132" s="8">
        <v>5400</v>
      </c>
      <c r="L132" s="10">
        <v>11200</v>
      </c>
      <c r="M132" s="10">
        <v>1000</v>
      </c>
      <c r="N132" s="11">
        <v>0</v>
      </c>
      <c r="O132" s="11">
        <v>0</v>
      </c>
      <c r="P132" s="12">
        <v>17800</v>
      </c>
      <c r="Q132" s="12">
        <v>1750</v>
      </c>
      <c r="R132" t="s">
        <v>305</v>
      </c>
      <c r="S132" t="s">
        <v>24</v>
      </c>
      <c r="T132" t="s">
        <v>25</v>
      </c>
    </row>
    <row r="133" spans="1:20" ht="16" x14ac:dyDescent="0.2">
      <c r="A133" t="s">
        <v>306</v>
      </c>
      <c r="B133" s="5" t="s">
        <v>230</v>
      </c>
      <c r="C133" s="39" t="s">
        <v>56</v>
      </c>
      <c r="D133" s="40">
        <v>111500</v>
      </c>
      <c r="E133" s="8">
        <v>2565</v>
      </c>
      <c r="F133" s="8">
        <v>211.035</v>
      </c>
      <c r="G133">
        <v>4</v>
      </c>
      <c r="H133" s="9">
        <v>62702</v>
      </c>
      <c r="I133" s="8">
        <v>19150</v>
      </c>
      <c r="J133" s="8">
        <v>844</v>
      </c>
      <c r="K133" s="8">
        <v>7355</v>
      </c>
      <c r="L133" s="10">
        <v>5180</v>
      </c>
      <c r="M133" s="10">
        <v>343</v>
      </c>
      <c r="N133" s="11">
        <v>0</v>
      </c>
      <c r="O133" s="11">
        <v>0</v>
      </c>
      <c r="P133" s="12">
        <v>6200</v>
      </c>
      <c r="Q133" s="12">
        <v>407</v>
      </c>
      <c r="R133" t="s">
        <v>307</v>
      </c>
      <c r="S133" t="s">
        <v>24</v>
      </c>
      <c r="T133" t="s">
        <v>25</v>
      </c>
    </row>
    <row r="134" spans="1:20" ht="16" x14ac:dyDescent="0.2">
      <c r="A134" t="s">
        <v>308</v>
      </c>
      <c r="B134" s="5" t="s">
        <v>309</v>
      </c>
      <c r="C134" s="39" t="s">
        <v>82</v>
      </c>
      <c r="D134" s="40">
        <v>73000</v>
      </c>
      <c r="E134" s="8">
        <v>1260</v>
      </c>
      <c r="F134" s="8">
        <v>91.037999999999997</v>
      </c>
      <c r="G134">
        <v>0</v>
      </c>
      <c r="H134" s="9">
        <v>105505</v>
      </c>
      <c r="I134" s="8">
        <v>17025</v>
      </c>
      <c r="J134" s="8">
        <v>160</v>
      </c>
      <c r="K134" s="8">
        <v>6830</v>
      </c>
      <c r="L134" s="10">
        <v>2533.0327416871792</v>
      </c>
      <c r="M134" s="10">
        <v>159.38315137413977</v>
      </c>
      <c r="N134" s="11">
        <v>4235.4542567938834</v>
      </c>
      <c r="O134" s="11">
        <v>268.90479284235857</v>
      </c>
      <c r="P134" s="12">
        <v>0</v>
      </c>
      <c r="Q134" s="12">
        <v>0</v>
      </c>
      <c r="R134" t="s">
        <v>23</v>
      </c>
      <c r="S134" t="s">
        <v>24</v>
      </c>
      <c r="T134" t="s">
        <v>25</v>
      </c>
    </row>
    <row r="135" spans="1:20" ht="32" x14ac:dyDescent="0.2">
      <c r="A135" t="s">
        <v>310</v>
      </c>
      <c r="B135" s="5" t="s">
        <v>70</v>
      </c>
      <c r="C135" s="39" t="s">
        <v>34</v>
      </c>
      <c r="D135" s="40">
        <v>136500</v>
      </c>
      <c r="E135" s="8">
        <v>6225</v>
      </c>
      <c r="F135" s="8">
        <v>462.31599999999997</v>
      </c>
      <c r="G135">
        <v>17</v>
      </c>
      <c r="H135" s="9">
        <v>378302</v>
      </c>
      <c r="I135" s="8">
        <v>26080</v>
      </c>
      <c r="J135" s="8">
        <v>1084</v>
      </c>
      <c r="K135" s="8">
        <v>10635</v>
      </c>
      <c r="L135" s="10">
        <v>7560</v>
      </c>
      <c r="M135" s="10">
        <v>530</v>
      </c>
      <c r="N135" s="11">
        <v>0</v>
      </c>
      <c r="O135" s="11">
        <v>620</v>
      </c>
      <c r="P135" s="12">
        <v>0</v>
      </c>
      <c r="Q135" s="12">
        <v>0</v>
      </c>
      <c r="R135" t="s">
        <v>53</v>
      </c>
      <c r="S135" t="s">
        <v>24</v>
      </c>
      <c r="T135" t="s">
        <v>25</v>
      </c>
    </row>
    <row r="136" spans="1:20" ht="16" x14ac:dyDescent="0.2">
      <c r="A136" t="s">
        <v>311</v>
      </c>
      <c r="B136" s="5" t="s">
        <v>312</v>
      </c>
      <c r="C136" s="39" t="s">
        <v>43</v>
      </c>
      <c r="D136" s="40">
        <v>108500</v>
      </c>
      <c r="E136" s="8">
        <v>945</v>
      </c>
      <c r="F136" s="8">
        <v>67.709999999999994</v>
      </c>
      <c r="G136">
        <v>6</v>
      </c>
      <c r="H136" s="9">
        <v>17605</v>
      </c>
      <c r="I136" s="8">
        <v>11060</v>
      </c>
      <c r="J136" s="8">
        <v>235</v>
      </c>
      <c r="K136" s="8">
        <v>3150</v>
      </c>
      <c r="L136" s="10">
        <v>1250</v>
      </c>
      <c r="M136" s="10">
        <v>60.4</v>
      </c>
      <c r="N136" s="11">
        <v>1850</v>
      </c>
      <c r="O136" s="11">
        <v>87.6</v>
      </c>
      <c r="P136" s="12">
        <v>2975</v>
      </c>
      <c r="Q136" s="12">
        <v>127.6</v>
      </c>
      <c r="R136" t="s">
        <v>313</v>
      </c>
      <c r="S136" t="s">
        <v>24</v>
      </c>
      <c r="T136" t="s">
        <v>25</v>
      </c>
    </row>
    <row r="137" spans="1:20" ht="16" x14ac:dyDescent="0.2">
      <c r="A137" t="s">
        <v>314</v>
      </c>
      <c r="B137" s="5" t="s">
        <v>68</v>
      </c>
      <c r="C137" s="39" t="s">
        <v>43</v>
      </c>
      <c r="D137" s="40">
        <v>637000</v>
      </c>
      <c r="E137" s="8">
        <v>1595</v>
      </c>
      <c r="F137" s="8">
        <v>168.15600000000001</v>
      </c>
      <c r="G137">
        <v>78</v>
      </c>
      <c r="H137" s="9">
        <v>49151</v>
      </c>
      <c r="I137" s="8">
        <v>18880</v>
      </c>
      <c r="J137" s="8">
        <v>236</v>
      </c>
      <c r="K137" s="8">
        <v>6780</v>
      </c>
      <c r="L137" s="10">
        <v>3081.6484312766493</v>
      </c>
      <c r="M137" s="10">
        <v>255.96043051527931</v>
      </c>
      <c r="N137" s="11">
        <v>5116.7943909274727</v>
      </c>
      <c r="O137" s="11">
        <v>412.62160969665024</v>
      </c>
      <c r="P137" s="12">
        <v>0</v>
      </c>
      <c r="Q137" s="12">
        <v>0</v>
      </c>
      <c r="R137" t="s">
        <v>23</v>
      </c>
      <c r="S137" t="s">
        <v>24</v>
      </c>
      <c r="T137" t="s">
        <v>25</v>
      </c>
    </row>
    <row r="138" spans="1:20" ht="16" x14ac:dyDescent="0.2">
      <c r="A138" t="s">
        <v>315</v>
      </c>
      <c r="B138" s="5" t="s">
        <v>316</v>
      </c>
      <c r="C138" s="39" t="s">
        <v>56</v>
      </c>
      <c r="D138" s="40">
        <v>69000</v>
      </c>
      <c r="E138" s="8">
        <v>910</v>
      </c>
      <c r="F138" s="8">
        <v>51.509</v>
      </c>
      <c r="G138">
        <v>5</v>
      </c>
      <c r="H138" s="9">
        <v>49549</v>
      </c>
      <c r="I138" s="8">
        <v>7770</v>
      </c>
      <c r="J138" s="8">
        <v>178</v>
      </c>
      <c r="K138" s="8">
        <v>2680</v>
      </c>
      <c r="L138" s="10">
        <v>9934</v>
      </c>
      <c r="M138" s="10">
        <v>266.60000000000002</v>
      </c>
      <c r="N138" s="11">
        <v>0</v>
      </c>
      <c r="O138" s="11">
        <v>0</v>
      </c>
      <c r="P138" s="12">
        <v>0</v>
      </c>
      <c r="Q138" s="12">
        <v>0</v>
      </c>
      <c r="R138" t="s">
        <v>317</v>
      </c>
      <c r="S138" t="s">
        <v>318</v>
      </c>
      <c r="T138" t="s">
        <v>319</v>
      </c>
    </row>
    <row r="139" spans="1:20" ht="32" x14ac:dyDescent="0.2">
      <c r="A139" t="s">
        <v>320</v>
      </c>
      <c r="B139" s="5" t="s">
        <v>321</v>
      </c>
      <c r="C139" s="39" t="s">
        <v>34</v>
      </c>
      <c r="D139" s="40">
        <v>86500</v>
      </c>
      <c r="E139" s="8">
        <v>2200</v>
      </c>
      <c r="F139" s="8">
        <v>137.88999999999999</v>
      </c>
      <c r="G139">
        <v>16</v>
      </c>
      <c r="H139" s="9">
        <v>78274</v>
      </c>
      <c r="I139" s="8">
        <v>19050</v>
      </c>
      <c r="J139" s="8">
        <v>447</v>
      </c>
      <c r="K139" s="8">
        <v>6050</v>
      </c>
      <c r="L139" s="10">
        <v>3733.0494426859887</v>
      </c>
      <c r="M139" s="10">
        <v>217.26780308991204</v>
      </c>
      <c r="N139" s="11">
        <v>6043.1477984137564</v>
      </c>
      <c r="O139" s="11">
        <v>354.49095226891257</v>
      </c>
      <c r="P139" s="12">
        <v>0</v>
      </c>
      <c r="Q139" s="12">
        <v>0</v>
      </c>
      <c r="R139" t="s">
        <v>23</v>
      </c>
      <c r="S139" t="s">
        <v>24</v>
      </c>
      <c r="T139" t="s">
        <v>25</v>
      </c>
    </row>
    <row r="140" spans="1:20" ht="48" x14ac:dyDescent="0.2">
      <c r="A140" t="s">
        <v>322</v>
      </c>
      <c r="B140" s="5" t="s">
        <v>323</v>
      </c>
      <c r="C140" s="39" t="s">
        <v>119</v>
      </c>
      <c r="D140" s="40">
        <v>84500</v>
      </c>
      <c r="E140" s="8">
        <v>3945</v>
      </c>
      <c r="F140" s="8">
        <v>279.25</v>
      </c>
      <c r="G140">
        <v>4</v>
      </c>
      <c r="H140" s="9">
        <v>55473</v>
      </c>
      <c r="I140" s="8">
        <v>19470</v>
      </c>
      <c r="J140" s="8">
        <v>998</v>
      </c>
      <c r="K140" s="8">
        <v>7425</v>
      </c>
      <c r="L140" s="10">
        <v>0</v>
      </c>
      <c r="M140" s="10">
        <v>0</v>
      </c>
      <c r="N140" s="11">
        <v>0</v>
      </c>
      <c r="O140" s="11">
        <v>0</v>
      </c>
      <c r="P140" s="12">
        <v>0</v>
      </c>
      <c r="Q140" s="12">
        <v>1820.5</v>
      </c>
      <c r="R140" t="s">
        <v>162</v>
      </c>
      <c r="S140" t="s">
        <v>163</v>
      </c>
      <c r="T140" t="s">
        <v>158</v>
      </c>
    </row>
    <row r="141" spans="1:20" ht="16" x14ac:dyDescent="0.2">
      <c r="A141" t="s">
        <v>324</v>
      </c>
      <c r="B141" s="5" t="s">
        <v>165</v>
      </c>
      <c r="C141" s="39" t="s">
        <v>43</v>
      </c>
      <c r="D141" s="40">
        <v>69000</v>
      </c>
      <c r="E141" s="8">
        <v>280</v>
      </c>
      <c r="F141" s="8">
        <v>18.286000000000001</v>
      </c>
      <c r="G141">
        <v>0</v>
      </c>
      <c r="H141" s="9">
        <v>5000</v>
      </c>
      <c r="I141" s="8">
        <v>1190</v>
      </c>
      <c r="J141" s="8">
        <v>74</v>
      </c>
      <c r="K141" s="8">
        <v>365</v>
      </c>
      <c r="L141" s="10">
        <v>414.69691432302966</v>
      </c>
      <c r="M141" s="10">
        <v>25.276345891682578</v>
      </c>
      <c r="N141" s="11">
        <v>650.68442094935926</v>
      </c>
      <c r="O141" s="11">
        <v>39.275296083033282</v>
      </c>
      <c r="P141" s="12">
        <v>0</v>
      </c>
      <c r="Q141" s="12">
        <v>0</v>
      </c>
      <c r="R141" t="s">
        <v>23</v>
      </c>
      <c r="S141" t="s">
        <v>24</v>
      </c>
      <c r="T141" t="s">
        <v>25</v>
      </c>
    </row>
    <row r="142" spans="1:20" ht="32" x14ac:dyDescent="0.2">
      <c r="A142" t="s">
        <v>325</v>
      </c>
      <c r="B142" s="5" t="s">
        <v>160</v>
      </c>
      <c r="C142" s="39" t="s">
        <v>161</v>
      </c>
      <c r="D142" s="40">
        <v>190969</v>
      </c>
      <c r="E142" s="8">
        <v>2320</v>
      </c>
      <c r="F142" s="8">
        <v>153.46199999999999</v>
      </c>
      <c r="G142">
        <v>4</v>
      </c>
      <c r="H142" s="9">
        <v>112196</v>
      </c>
      <c r="I142" s="8">
        <v>24530</v>
      </c>
      <c r="J142" s="8">
        <v>695</v>
      </c>
      <c r="K142" s="8">
        <v>8315</v>
      </c>
      <c r="L142" s="10">
        <v>0</v>
      </c>
      <c r="M142" s="10">
        <v>0</v>
      </c>
      <c r="N142" s="11">
        <v>7979</v>
      </c>
      <c r="O142" s="11">
        <v>385.3</v>
      </c>
      <c r="P142" s="12">
        <v>8685</v>
      </c>
      <c r="Q142" s="12">
        <v>0</v>
      </c>
      <c r="R142" t="s">
        <v>326</v>
      </c>
      <c r="S142" t="s">
        <v>24</v>
      </c>
      <c r="T142" t="s">
        <v>158</v>
      </c>
    </row>
    <row r="143" spans="1:20" ht="32" x14ac:dyDescent="0.2">
      <c r="A143" t="s">
        <v>327</v>
      </c>
      <c r="B143" s="5" t="s">
        <v>33</v>
      </c>
      <c r="C143" s="39" t="s">
        <v>34</v>
      </c>
      <c r="D143" s="40">
        <v>435500</v>
      </c>
      <c r="E143" s="8">
        <v>580</v>
      </c>
      <c r="F143" s="8">
        <v>34.363</v>
      </c>
      <c r="G143">
        <v>0</v>
      </c>
      <c r="H143" s="9">
        <v>38906</v>
      </c>
      <c r="I143" s="8">
        <v>4900</v>
      </c>
      <c r="J143" s="8">
        <v>49</v>
      </c>
      <c r="K143" s="8">
        <v>2015</v>
      </c>
      <c r="L143" s="10">
        <v>1006.3496873975541</v>
      </c>
      <c r="M143" s="10">
        <v>56.174246801011869</v>
      </c>
      <c r="N143" s="11">
        <v>1636.6789876752612</v>
      </c>
      <c r="O143" s="11">
        <v>92.781145809591038</v>
      </c>
      <c r="P143" s="12">
        <v>0</v>
      </c>
      <c r="Q143" s="12">
        <v>0</v>
      </c>
      <c r="R143" t="s">
        <v>23</v>
      </c>
      <c r="S143" t="s">
        <v>24</v>
      </c>
      <c r="T143" t="s">
        <v>25</v>
      </c>
    </row>
    <row r="144" spans="1:20" ht="16" x14ac:dyDescent="0.2">
      <c r="A144" t="s">
        <v>328</v>
      </c>
      <c r="B144" s="5" t="s">
        <v>42</v>
      </c>
      <c r="C144" s="39" t="s">
        <v>43</v>
      </c>
      <c r="D144" s="40">
        <v>321000</v>
      </c>
      <c r="E144" s="8">
        <v>11975</v>
      </c>
      <c r="F144" s="8">
        <v>1003.155</v>
      </c>
      <c r="G144">
        <v>39</v>
      </c>
      <c r="H144" s="9">
        <v>707427</v>
      </c>
      <c r="I144" s="8">
        <v>41180</v>
      </c>
      <c r="J144" s="8">
        <v>1993</v>
      </c>
      <c r="K144" s="8">
        <v>18475</v>
      </c>
      <c r="L144" s="10">
        <v>16905.942708199691</v>
      </c>
      <c r="M144" s="10">
        <v>1291.0666492064579</v>
      </c>
      <c r="N144" s="11">
        <v>22407.081836939149</v>
      </c>
      <c r="O144" s="11">
        <v>1763.1038603675734</v>
      </c>
      <c r="P144" s="12">
        <v>0</v>
      </c>
      <c r="Q144" s="12">
        <v>0</v>
      </c>
      <c r="R144" t="s">
        <v>23</v>
      </c>
      <c r="S144" t="s">
        <v>24</v>
      </c>
      <c r="T144" t="s">
        <v>25</v>
      </c>
    </row>
    <row r="145" spans="1:20" ht="16" x14ac:dyDescent="0.2">
      <c r="A145" t="s">
        <v>329</v>
      </c>
      <c r="B145" s="5" t="s">
        <v>58</v>
      </c>
      <c r="C145" s="39" t="s">
        <v>56</v>
      </c>
      <c r="D145" s="40">
        <v>52500</v>
      </c>
      <c r="E145" s="8">
        <v>755</v>
      </c>
      <c r="F145" s="8">
        <v>43.323</v>
      </c>
      <c r="G145">
        <v>0</v>
      </c>
      <c r="H145" s="9">
        <v>23172</v>
      </c>
      <c r="I145" s="8">
        <v>6620</v>
      </c>
      <c r="J145" s="8">
        <v>7</v>
      </c>
      <c r="K145" s="8">
        <v>1820</v>
      </c>
      <c r="L145" s="10">
        <v>1467.2207556714411</v>
      </c>
      <c r="M145" s="10">
        <v>81.720179130986423</v>
      </c>
      <c r="N145" s="11">
        <v>2280.8563432020337</v>
      </c>
      <c r="O145" s="11">
        <v>130.94092616787961</v>
      </c>
      <c r="P145" s="12">
        <v>0</v>
      </c>
      <c r="Q145" s="12">
        <v>0</v>
      </c>
      <c r="R145" t="s">
        <v>23</v>
      </c>
      <c r="S145" t="s">
        <v>24</v>
      </c>
      <c r="T145" t="s">
        <v>25</v>
      </c>
    </row>
    <row r="146" spans="1:20" ht="16" x14ac:dyDescent="0.2">
      <c r="A146" t="s">
        <v>330</v>
      </c>
      <c r="B146" s="5" t="s">
        <v>331</v>
      </c>
      <c r="C146" s="39" t="s">
        <v>82</v>
      </c>
      <c r="D146" s="40">
        <v>62000</v>
      </c>
      <c r="E146" s="8">
        <v>450</v>
      </c>
      <c r="F146" s="8">
        <v>25.856999999999999</v>
      </c>
      <c r="G146">
        <v>0</v>
      </c>
      <c r="H146" s="9">
        <v>16416</v>
      </c>
      <c r="I146" s="8">
        <v>4360</v>
      </c>
      <c r="J146" s="8">
        <v>36</v>
      </c>
      <c r="K146" s="8">
        <v>1150</v>
      </c>
      <c r="L146" s="10">
        <v>826.37981789049741</v>
      </c>
      <c r="M146" s="10">
        <v>45.090726487134489</v>
      </c>
      <c r="N146" s="11">
        <v>1359.2135971012328</v>
      </c>
      <c r="O146" s="11">
        <v>75.986238421128036</v>
      </c>
      <c r="P146" s="12">
        <v>0</v>
      </c>
      <c r="Q146" s="12">
        <v>0</v>
      </c>
      <c r="R146" t="s">
        <v>23</v>
      </c>
      <c r="S146" t="s">
        <v>24</v>
      </c>
      <c r="T146" t="s">
        <v>25</v>
      </c>
    </row>
    <row r="147" spans="1:20" ht="32" x14ac:dyDescent="0.2">
      <c r="A147" t="s">
        <v>332</v>
      </c>
      <c r="B147" s="5" t="s">
        <v>333</v>
      </c>
      <c r="C147" s="39" t="s">
        <v>31</v>
      </c>
      <c r="D147" s="40">
        <v>77000</v>
      </c>
      <c r="E147" s="8">
        <v>1110</v>
      </c>
      <c r="F147" s="8">
        <v>72.960999999999999</v>
      </c>
      <c r="G147">
        <v>138</v>
      </c>
      <c r="H147" s="9">
        <v>42944</v>
      </c>
      <c r="I147" s="8">
        <v>13925</v>
      </c>
      <c r="J147" s="8">
        <v>123</v>
      </c>
      <c r="K147" s="8">
        <v>3950</v>
      </c>
      <c r="L147" s="10">
        <v>2000</v>
      </c>
      <c r="M147" s="10">
        <v>150</v>
      </c>
      <c r="N147" s="11">
        <v>0</v>
      </c>
      <c r="O147" s="11">
        <v>0</v>
      </c>
      <c r="P147" s="15">
        <v>5100</v>
      </c>
      <c r="Q147" s="15">
        <v>370</v>
      </c>
      <c r="R147" t="s">
        <v>157</v>
      </c>
      <c r="S147" t="s">
        <v>24</v>
      </c>
      <c r="T147" t="s">
        <v>334</v>
      </c>
    </row>
    <row r="148" spans="1:20" ht="16" x14ac:dyDescent="0.2">
      <c r="A148" t="s">
        <v>335</v>
      </c>
      <c r="B148" s="13" t="s">
        <v>336</v>
      </c>
      <c r="C148" s="39" t="s">
        <v>79</v>
      </c>
      <c r="D148" s="40">
        <v>142000</v>
      </c>
      <c r="E148" s="8">
        <v>1735</v>
      </c>
      <c r="F148" s="8">
        <v>80.953000000000003</v>
      </c>
      <c r="G148">
        <v>0</v>
      </c>
      <c r="H148" s="9">
        <v>15692</v>
      </c>
      <c r="I148" s="8">
        <v>14570</v>
      </c>
      <c r="J148" s="8">
        <v>378</v>
      </c>
      <c r="K148" s="8">
        <v>5350</v>
      </c>
      <c r="L148" s="10">
        <v>2840</v>
      </c>
      <c r="M148" s="10">
        <v>128</v>
      </c>
      <c r="N148" s="11">
        <v>4960</v>
      </c>
      <c r="O148" s="11">
        <v>238</v>
      </c>
      <c r="P148" s="12">
        <v>6960</v>
      </c>
      <c r="Q148" s="12">
        <v>386</v>
      </c>
      <c r="R148" t="s">
        <v>241</v>
      </c>
      <c r="S148" t="s">
        <v>24</v>
      </c>
      <c r="T148" t="s">
        <v>337</v>
      </c>
    </row>
    <row r="149" spans="1:20" ht="16" x14ac:dyDescent="0.2">
      <c r="A149" t="s">
        <v>338</v>
      </c>
      <c r="B149" s="5" t="s">
        <v>339</v>
      </c>
      <c r="C149" s="39" t="s">
        <v>79</v>
      </c>
      <c r="D149" s="40">
        <v>47000</v>
      </c>
      <c r="E149" s="8">
        <v>800</v>
      </c>
      <c r="F149" s="8">
        <v>39.825000000000003</v>
      </c>
      <c r="G149">
        <v>11</v>
      </c>
      <c r="H149" s="9">
        <v>15105</v>
      </c>
      <c r="I149" s="8">
        <v>7595</v>
      </c>
      <c r="J149" s="8">
        <v>458</v>
      </c>
      <c r="K149" s="8">
        <v>3070</v>
      </c>
      <c r="L149" s="10">
        <v>1356.7558167923089</v>
      </c>
      <c r="M149" s="10">
        <v>67.101767787853149</v>
      </c>
      <c r="N149" s="11">
        <v>2196.1032668368189</v>
      </c>
      <c r="O149" s="11">
        <v>111.90036223143142</v>
      </c>
      <c r="P149" s="12">
        <v>0</v>
      </c>
      <c r="Q149" s="12">
        <v>0</v>
      </c>
      <c r="R149" t="s">
        <v>23</v>
      </c>
      <c r="S149" t="s">
        <v>24</v>
      </c>
      <c r="T149" t="s">
        <v>25</v>
      </c>
    </row>
    <row r="150" spans="1:20" ht="32" x14ac:dyDescent="0.2">
      <c r="A150" t="s">
        <v>340</v>
      </c>
      <c r="B150" s="5" t="s">
        <v>341</v>
      </c>
      <c r="C150" s="39" t="s">
        <v>47</v>
      </c>
      <c r="D150" s="40">
        <v>115500</v>
      </c>
      <c r="E150" s="8">
        <v>2140</v>
      </c>
      <c r="F150" s="8">
        <v>130.45599999999999</v>
      </c>
      <c r="G150">
        <v>40</v>
      </c>
      <c r="H150" s="9">
        <v>83927</v>
      </c>
      <c r="I150" s="8">
        <v>19150</v>
      </c>
      <c r="J150" s="8">
        <v>626</v>
      </c>
      <c r="K150" s="8">
        <v>6115</v>
      </c>
      <c r="L150" s="10">
        <v>0</v>
      </c>
      <c r="M150" s="10">
        <v>0</v>
      </c>
      <c r="N150" s="11">
        <v>0</v>
      </c>
      <c r="O150" s="11">
        <v>0</v>
      </c>
      <c r="P150" s="12">
        <v>5060</v>
      </c>
      <c r="Q150" s="12">
        <v>270</v>
      </c>
      <c r="R150" t="s">
        <v>342</v>
      </c>
      <c r="S150" t="s">
        <v>163</v>
      </c>
      <c r="T150" t="s">
        <v>158</v>
      </c>
    </row>
    <row r="151" spans="1:20" ht="16" x14ac:dyDescent="0.2">
      <c r="A151" t="s">
        <v>343</v>
      </c>
      <c r="B151" s="5" t="s">
        <v>344</v>
      </c>
      <c r="C151" s="39" t="s">
        <v>143</v>
      </c>
      <c r="D151" s="40">
        <v>143000</v>
      </c>
      <c r="E151" s="8">
        <v>3900</v>
      </c>
      <c r="F151" s="8">
        <v>274.839</v>
      </c>
      <c r="G151">
        <v>10</v>
      </c>
      <c r="H151" s="9">
        <v>167143</v>
      </c>
      <c r="I151" s="8">
        <v>19025</v>
      </c>
      <c r="J151" s="8">
        <v>790</v>
      </c>
      <c r="K151" s="8">
        <v>7000</v>
      </c>
      <c r="L151" s="10">
        <v>0</v>
      </c>
      <c r="M151" s="10">
        <v>0</v>
      </c>
      <c r="N151" s="11">
        <v>10000</v>
      </c>
      <c r="O151" s="11">
        <v>650</v>
      </c>
      <c r="P151" s="12">
        <v>14000</v>
      </c>
      <c r="Q151" s="12">
        <v>1100</v>
      </c>
      <c r="R151" t="s">
        <v>53</v>
      </c>
      <c r="S151" t="s">
        <v>24</v>
      </c>
      <c r="T151" t="s">
        <v>158</v>
      </c>
    </row>
    <row r="152" spans="1:20" ht="16" x14ac:dyDescent="0.2">
      <c r="A152" t="s">
        <v>345</v>
      </c>
      <c r="B152" s="13" t="s">
        <v>346</v>
      </c>
      <c r="C152" s="39" t="s">
        <v>28</v>
      </c>
      <c r="D152" s="40">
        <v>49500</v>
      </c>
      <c r="E152" s="8">
        <v>915</v>
      </c>
      <c r="F152" s="8">
        <v>58.652000000000001</v>
      </c>
      <c r="G152">
        <v>4</v>
      </c>
      <c r="H152" s="9">
        <v>40384</v>
      </c>
      <c r="I152" s="8">
        <v>8260</v>
      </c>
      <c r="J152" s="8">
        <v>1581</v>
      </c>
      <c r="K152" s="8">
        <v>3045</v>
      </c>
      <c r="L152" s="10">
        <v>2163</v>
      </c>
      <c r="M152" s="10">
        <v>151.19999999999999</v>
      </c>
      <c r="N152" s="11">
        <v>2826</v>
      </c>
      <c r="O152" s="11">
        <v>208.5</v>
      </c>
      <c r="P152" s="12">
        <v>3729</v>
      </c>
      <c r="Q152" s="12">
        <v>356.5</v>
      </c>
      <c r="R152" t="s">
        <v>83</v>
      </c>
      <c r="S152" t="s">
        <v>24</v>
      </c>
      <c r="T152" t="s">
        <v>347</v>
      </c>
    </row>
    <row r="153" spans="1:20" ht="32" x14ac:dyDescent="0.2">
      <c r="A153" t="s">
        <v>348</v>
      </c>
      <c r="B153" s="5" t="s">
        <v>349</v>
      </c>
      <c r="C153" s="39" t="s">
        <v>31</v>
      </c>
      <c r="D153" s="40">
        <v>78000</v>
      </c>
      <c r="E153" s="8">
        <v>2565</v>
      </c>
      <c r="F153" s="8">
        <v>170.982</v>
      </c>
      <c r="G153">
        <v>79</v>
      </c>
      <c r="H153" s="9">
        <v>56809</v>
      </c>
      <c r="I153" s="8">
        <v>24280</v>
      </c>
      <c r="J153" s="8">
        <v>6831</v>
      </c>
      <c r="K153" s="8">
        <v>7915</v>
      </c>
      <c r="L153" s="10">
        <v>2425</v>
      </c>
      <c r="M153" s="10">
        <v>0</v>
      </c>
      <c r="N153" s="11">
        <v>11000</v>
      </c>
      <c r="O153" s="11">
        <v>0</v>
      </c>
      <c r="P153" s="12">
        <v>0</v>
      </c>
      <c r="Q153" s="12">
        <v>1030</v>
      </c>
      <c r="R153" t="s">
        <v>350</v>
      </c>
      <c r="S153" t="s">
        <v>163</v>
      </c>
      <c r="T153" t="s">
        <v>50</v>
      </c>
    </row>
    <row r="154" spans="1:20" ht="16" x14ac:dyDescent="0.2">
      <c r="A154" t="s">
        <v>351</v>
      </c>
      <c r="B154" s="5" t="s">
        <v>42</v>
      </c>
      <c r="C154" s="39" t="s">
        <v>43</v>
      </c>
      <c r="D154" s="40">
        <v>321000</v>
      </c>
      <c r="E154" s="8">
        <v>925</v>
      </c>
      <c r="F154" s="8">
        <v>81.421999999999997</v>
      </c>
      <c r="G154">
        <v>0</v>
      </c>
      <c r="H154" s="9">
        <v>47130</v>
      </c>
      <c r="I154" s="8">
        <v>245</v>
      </c>
      <c r="J154" s="8">
        <v>47</v>
      </c>
      <c r="K154" s="8">
        <v>75</v>
      </c>
      <c r="L154" s="10">
        <v>1119.3507124191601</v>
      </c>
      <c r="M154" s="10">
        <v>94.302071941257807</v>
      </c>
      <c r="N154" s="11">
        <v>1365.1353994227513</v>
      </c>
      <c r="O154" s="11">
        <v>120.16203005328005</v>
      </c>
      <c r="P154" s="12">
        <v>0</v>
      </c>
      <c r="Q154" s="12">
        <v>0</v>
      </c>
      <c r="R154" t="s">
        <v>23</v>
      </c>
      <c r="S154" t="s">
        <v>24</v>
      </c>
      <c r="T154" t="s">
        <v>25</v>
      </c>
    </row>
    <row r="155" spans="1:20" ht="16" x14ac:dyDescent="0.2">
      <c r="A155" t="s">
        <v>352</v>
      </c>
      <c r="B155" s="5" t="s">
        <v>142</v>
      </c>
      <c r="C155" s="39" t="s">
        <v>143</v>
      </c>
      <c r="D155" s="40">
        <v>152500</v>
      </c>
      <c r="E155" s="8">
        <v>2720</v>
      </c>
      <c r="F155" s="8">
        <v>173.94</v>
      </c>
      <c r="G155">
        <v>19</v>
      </c>
      <c r="H155" s="9">
        <v>74386</v>
      </c>
      <c r="I155" s="8">
        <v>26450</v>
      </c>
      <c r="J155" s="8">
        <v>292</v>
      </c>
      <c r="K155" s="8">
        <v>8950</v>
      </c>
      <c r="L155" s="10">
        <v>4674.2229570490026</v>
      </c>
      <c r="M155" s="10">
        <v>279.06033350029423</v>
      </c>
      <c r="N155" s="11">
        <v>7254.4093719115062</v>
      </c>
      <c r="O155" s="11">
        <v>437.20300187035718</v>
      </c>
      <c r="P155" s="12">
        <v>0</v>
      </c>
      <c r="Q155" s="12">
        <v>0</v>
      </c>
      <c r="R155" t="s">
        <v>23</v>
      </c>
      <c r="S155" t="s">
        <v>24</v>
      </c>
      <c r="T155" t="s">
        <v>25</v>
      </c>
    </row>
    <row r="156" spans="1:20" ht="32" x14ac:dyDescent="0.2">
      <c r="A156" t="s">
        <v>353</v>
      </c>
      <c r="B156" s="5" t="s">
        <v>208</v>
      </c>
      <c r="C156" s="39" t="s">
        <v>47</v>
      </c>
      <c r="D156" s="40">
        <v>163000</v>
      </c>
      <c r="E156" s="8">
        <v>7110</v>
      </c>
      <c r="F156" s="8">
        <v>438.11</v>
      </c>
      <c r="G156">
        <v>55</v>
      </c>
      <c r="H156" s="9">
        <v>236766</v>
      </c>
      <c r="I156" s="8">
        <v>33540</v>
      </c>
      <c r="J156" s="8">
        <v>3080</v>
      </c>
      <c r="K156" s="8">
        <v>12395</v>
      </c>
      <c r="L156" s="10">
        <v>8754</v>
      </c>
      <c r="M156" s="10">
        <v>715</v>
      </c>
      <c r="N156" s="11">
        <v>17508</v>
      </c>
      <c r="O156" s="11">
        <v>1182</v>
      </c>
      <c r="P156" s="12">
        <v>18417</v>
      </c>
      <c r="Q156" s="12">
        <v>2267</v>
      </c>
      <c r="R156" t="s">
        <v>209</v>
      </c>
      <c r="S156" t="s">
        <v>24</v>
      </c>
      <c r="T156" t="s">
        <v>25</v>
      </c>
    </row>
    <row r="157" spans="1:20" ht="16" x14ac:dyDescent="0.2">
      <c r="A157" t="s">
        <v>354</v>
      </c>
      <c r="B157" s="5" t="s">
        <v>153</v>
      </c>
      <c r="C157" s="39" t="s">
        <v>28</v>
      </c>
      <c r="D157" s="40">
        <v>88000</v>
      </c>
      <c r="E157" s="8">
        <v>2525</v>
      </c>
      <c r="F157" s="8">
        <v>151.33199999999999</v>
      </c>
      <c r="G157">
        <v>11</v>
      </c>
      <c r="H157" s="9">
        <v>46272</v>
      </c>
      <c r="I157" s="8">
        <v>19650</v>
      </c>
      <c r="J157" s="8">
        <v>451</v>
      </c>
      <c r="K157" s="8">
        <v>7085</v>
      </c>
      <c r="L157" s="10">
        <v>4777</v>
      </c>
      <c r="M157" s="10">
        <v>268</v>
      </c>
      <c r="N157" s="11">
        <v>8331</v>
      </c>
      <c r="O157" s="11">
        <v>448.4</v>
      </c>
      <c r="P157" s="12">
        <v>8769</v>
      </c>
      <c r="Q157" s="12">
        <v>474.5</v>
      </c>
      <c r="R157" t="s">
        <v>355</v>
      </c>
      <c r="S157" t="s">
        <v>24</v>
      </c>
      <c r="T157" t="s">
        <v>25</v>
      </c>
    </row>
    <row r="158" spans="1:20" ht="16" x14ac:dyDescent="0.2">
      <c r="A158" t="s">
        <v>356</v>
      </c>
      <c r="B158" s="5" t="s">
        <v>61</v>
      </c>
      <c r="C158" s="39" t="s">
        <v>22</v>
      </c>
      <c r="D158" s="40">
        <v>177000</v>
      </c>
      <c r="E158" s="8">
        <v>1980</v>
      </c>
      <c r="F158" s="8">
        <v>140.78200000000001</v>
      </c>
      <c r="G158">
        <v>32</v>
      </c>
      <c r="H158" s="9">
        <v>53180</v>
      </c>
      <c r="I158" s="8">
        <v>22325</v>
      </c>
      <c r="J158" s="8">
        <v>192</v>
      </c>
      <c r="K158" s="8">
        <v>7720</v>
      </c>
      <c r="L158" s="10">
        <v>3068.344370860927</v>
      </c>
      <c r="M158" s="10">
        <v>260</v>
      </c>
      <c r="N158" s="11">
        <v>0</v>
      </c>
      <c r="O158" s="11">
        <v>0</v>
      </c>
      <c r="P158" s="12">
        <v>14120</v>
      </c>
      <c r="Q158" s="12">
        <v>1200</v>
      </c>
      <c r="R158" t="s">
        <v>357</v>
      </c>
      <c r="S158" t="s">
        <v>24</v>
      </c>
      <c r="T158" t="s">
        <v>158</v>
      </c>
    </row>
    <row r="159" spans="1:20" ht="16" x14ac:dyDescent="0.2">
      <c r="A159" t="s">
        <v>358</v>
      </c>
      <c r="B159" s="5" t="s">
        <v>153</v>
      </c>
      <c r="C159" s="39" t="s">
        <v>28</v>
      </c>
      <c r="D159" s="40">
        <v>88000</v>
      </c>
      <c r="E159" s="8">
        <v>265</v>
      </c>
      <c r="F159" s="8">
        <v>15.127000000000001</v>
      </c>
      <c r="G159">
        <v>0</v>
      </c>
      <c r="H159" s="9">
        <v>8580</v>
      </c>
      <c r="I159" s="8">
        <v>2775</v>
      </c>
      <c r="J159" s="8">
        <v>31</v>
      </c>
      <c r="K159" s="8">
        <v>945</v>
      </c>
      <c r="L159" s="10">
        <v>494.21512368717174</v>
      </c>
      <c r="M159" s="10">
        <v>26.842286143986968</v>
      </c>
      <c r="N159" s="11">
        <v>815.26439420884697</v>
      </c>
      <c r="O159" s="11">
        <v>45.466759599226137</v>
      </c>
      <c r="P159" s="12">
        <v>0</v>
      </c>
      <c r="Q159" s="12">
        <v>0</v>
      </c>
      <c r="R159" t="s">
        <v>23</v>
      </c>
      <c r="S159" t="s">
        <v>24</v>
      </c>
      <c r="T159" t="s">
        <v>25</v>
      </c>
    </row>
    <row r="160" spans="1:20" ht="32" x14ac:dyDescent="0.2">
      <c r="A160" t="s">
        <v>359</v>
      </c>
      <c r="B160" s="5" t="s">
        <v>360</v>
      </c>
      <c r="C160" s="39" t="s">
        <v>31</v>
      </c>
      <c r="D160" s="40">
        <v>58500</v>
      </c>
      <c r="E160" s="8">
        <v>430</v>
      </c>
      <c r="F160" s="8">
        <v>31.120999999999999</v>
      </c>
      <c r="G160">
        <v>0</v>
      </c>
      <c r="H160" s="9">
        <v>7499</v>
      </c>
      <c r="I160" s="8">
        <v>7695</v>
      </c>
      <c r="J160" s="8">
        <v>44</v>
      </c>
      <c r="K160" s="8">
        <v>1580</v>
      </c>
      <c r="L160" s="10">
        <v>820</v>
      </c>
      <c r="M160" s="10">
        <v>128.30000000000001</v>
      </c>
      <c r="N160" s="11">
        <v>0</v>
      </c>
      <c r="O160" s="11">
        <v>0</v>
      </c>
      <c r="P160" s="12">
        <v>2270</v>
      </c>
      <c r="Q160" s="12">
        <v>361.7</v>
      </c>
      <c r="R160" t="s">
        <v>305</v>
      </c>
      <c r="S160" t="s">
        <v>24</v>
      </c>
      <c r="T160" t="s">
        <v>25</v>
      </c>
    </row>
    <row r="161" spans="1:20" ht="16" x14ac:dyDescent="0.2">
      <c r="A161" t="s">
        <v>361</v>
      </c>
      <c r="B161" s="5" t="s">
        <v>42</v>
      </c>
      <c r="C161" s="39" t="s">
        <v>43</v>
      </c>
      <c r="D161" s="40">
        <v>321000</v>
      </c>
      <c r="E161" s="8">
        <v>2720</v>
      </c>
      <c r="F161" s="8">
        <v>207.154</v>
      </c>
      <c r="G161">
        <v>101</v>
      </c>
      <c r="H161" s="9">
        <v>29668</v>
      </c>
      <c r="I161" s="8">
        <v>19095</v>
      </c>
      <c r="J161" s="8">
        <v>144</v>
      </c>
      <c r="K161" s="8">
        <v>7195</v>
      </c>
      <c r="L161" s="10">
        <v>0</v>
      </c>
      <c r="M161" s="10">
        <v>0</v>
      </c>
      <c r="N161" s="11">
        <v>6785</v>
      </c>
      <c r="O161" s="11">
        <v>542</v>
      </c>
      <c r="P161" s="12">
        <v>9905</v>
      </c>
      <c r="Q161" s="12">
        <v>663</v>
      </c>
      <c r="R161" t="s">
        <v>71</v>
      </c>
      <c r="S161" t="s">
        <v>24</v>
      </c>
      <c r="T161" t="s">
        <v>362</v>
      </c>
    </row>
    <row r="162" spans="1:20" ht="16" x14ac:dyDescent="0.2">
      <c r="A162" t="s">
        <v>363</v>
      </c>
      <c r="B162" s="5" t="s">
        <v>364</v>
      </c>
      <c r="C162" s="39" t="s">
        <v>82</v>
      </c>
      <c r="D162" s="40">
        <v>91500</v>
      </c>
      <c r="E162" s="8">
        <v>300</v>
      </c>
      <c r="F162" s="8">
        <v>20.713000000000001</v>
      </c>
      <c r="G162">
        <v>0</v>
      </c>
      <c r="H162" s="9">
        <v>58172</v>
      </c>
      <c r="I162" s="8">
        <v>9530</v>
      </c>
      <c r="J162" s="8">
        <v>326</v>
      </c>
      <c r="K162" s="8">
        <v>3560</v>
      </c>
      <c r="L162" s="10">
        <v>0</v>
      </c>
      <c r="M162" s="10">
        <v>0</v>
      </c>
      <c r="N162" s="11">
        <v>3300</v>
      </c>
      <c r="O162" s="11">
        <v>191</v>
      </c>
      <c r="P162" s="12">
        <v>0</v>
      </c>
      <c r="Q162" s="12">
        <v>0</v>
      </c>
      <c r="R162" t="s">
        <v>365</v>
      </c>
      <c r="S162" t="s">
        <v>24</v>
      </c>
      <c r="T162" t="s">
        <v>158</v>
      </c>
    </row>
    <row r="163" spans="1:20" ht="16" x14ac:dyDescent="0.2">
      <c r="A163" t="s">
        <v>366</v>
      </c>
      <c r="B163" s="5" t="s">
        <v>233</v>
      </c>
      <c r="C163" s="39" t="s">
        <v>28</v>
      </c>
      <c r="D163" s="40">
        <v>224000</v>
      </c>
      <c r="E163" s="8">
        <v>3215</v>
      </c>
      <c r="F163" s="8">
        <v>199.62299999999999</v>
      </c>
      <c r="G163">
        <v>39</v>
      </c>
      <c r="H163" s="9">
        <v>87095</v>
      </c>
      <c r="I163" s="8">
        <v>29560</v>
      </c>
      <c r="J163" s="8">
        <v>1905</v>
      </c>
      <c r="K163" s="8">
        <v>7705</v>
      </c>
      <c r="L163" s="10">
        <v>7832.2872340425529</v>
      </c>
      <c r="M163" s="10">
        <v>400.1</v>
      </c>
      <c r="N163" s="11">
        <v>0</v>
      </c>
      <c r="O163" s="11">
        <v>0</v>
      </c>
      <c r="P163" s="12">
        <v>0</v>
      </c>
      <c r="Q163" s="12">
        <v>0</v>
      </c>
      <c r="R163" t="s">
        <v>307</v>
      </c>
      <c r="S163" t="s">
        <v>24</v>
      </c>
      <c r="T163" t="s">
        <v>108</v>
      </c>
    </row>
    <row r="164" spans="1:20" ht="16" x14ac:dyDescent="0.2">
      <c r="A164" t="s">
        <v>367</v>
      </c>
      <c r="B164" s="5" t="s">
        <v>412</v>
      </c>
      <c r="C164" s="39" t="s">
        <v>22</v>
      </c>
      <c r="D164" s="40">
        <v>54500</v>
      </c>
      <c r="E164" s="8">
        <v>1140</v>
      </c>
      <c r="F164" s="8">
        <v>79.650000000000006</v>
      </c>
      <c r="G164">
        <v>93</v>
      </c>
      <c r="H164" s="9">
        <v>73727</v>
      </c>
      <c r="I164" s="8">
        <v>11135</v>
      </c>
      <c r="J164" s="8">
        <v>82</v>
      </c>
      <c r="K164" s="8">
        <v>3645</v>
      </c>
      <c r="L164" s="10">
        <v>1970.8429402601887</v>
      </c>
      <c r="M164" s="10">
        <v>123.95757305753507</v>
      </c>
      <c r="N164" s="11">
        <v>3202.8947584674274</v>
      </c>
      <c r="O164" s="11">
        <v>201.38940754448711</v>
      </c>
      <c r="P164" s="12">
        <v>0</v>
      </c>
      <c r="Q164" s="12">
        <v>0</v>
      </c>
      <c r="R164" t="s">
        <v>23</v>
      </c>
      <c r="S164" t="s">
        <v>24</v>
      </c>
      <c r="T164" t="s">
        <v>25</v>
      </c>
    </row>
    <row r="165" spans="1:20" ht="32" x14ac:dyDescent="0.2">
      <c r="A165" t="s">
        <v>368</v>
      </c>
      <c r="B165" s="13" t="s">
        <v>369</v>
      </c>
      <c r="C165" s="39" t="s">
        <v>34</v>
      </c>
      <c r="D165" s="40">
        <v>44500</v>
      </c>
      <c r="E165" s="8">
        <v>1090</v>
      </c>
      <c r="F165" s="8">
        <v>64.182000000000002</v>
      </c>
      <c r="G165">
        <v>9</v>
      </c>
      <c r="H165" s="9">
        <v>11922</v>
      </c>
      <c r="I165" s="8">
        <v>10075</v>
      </c>
      <c r="J165" s="8">
        <v>212</v>
      </c>
      <c r="K165" s="8">
        <v>3965</v>
      </c>
      <c r="L165" s="10">
        <v>1925.3302491370412</v>
      </c>
      <c r="M165" s="10">
        <v>106.93079769519775</v>
      </c>
      <c r="N165" s="11">
        <v>3142.6511546348056</v>
      </c>
      <c r="O165" s="11">
        <v>177.69102675771106</v>
      </c>
      <c r="P165" s="12">
        <v>0</v>
      </c>
      <c r="Q165" s="12">
        <v>0</v>
      </c>
      <c r="R165" t="s">
        <v>23</v>
      </c>
      <c r="S165" t="s">
        <v>24</v>
      </c>
      <c r="T165" t="s">
        <v>25</v>
      </c>
    </row>
    <row r="166" spans="1:20" ht="32" x14ac:dyDescent="0.2">
      <c r="A166" t="s">
        <v>370</v>
      </c>
      <c r="B166" s="5" t="s">
        <v>371</v>
      </c>
      <c r="C166" s="39" t="s">
        <v>31</v>
      </c>
      <c r="D166" s="40">
        <v>71000</v>
      </c>
      <c r="E166" s="8">
        <v>225</v>
      </c>
      <c r="F166" s="8">
        <v>10.196</v>
      </c>
      <c r="G166">
        <v>0</v>
      </c>
      <c r="H166" s="9">
        <v>5384</v>
      </c>
      <c r="I166" s="8">
        <v>750</v>
      </c>
      <c r="J166" s="8">
        <v>65</v>
      </c>
      <c r="K166" s="8">
        <v>265</v>
      </c>
      <c r="L166" s="10">
        <v>318.40529964741268</v>
      </c>
      <c r="M166" s="10">
        <v>14.346346394923859</v>
      </c>
      <c r="N166" s="11">
        <v>493.79244127656636</v>
      </c>
      <c r="O166" s="11">
        <v>22.451912019596325</v>
      </c>
      <c r="P166" s="12">
        <v>0</v>
      </c>
      <c r="Q166" s="12">
        <v>0</v>
      </c>
      <c r="R166" t="s">
        <v>23</v>
      </c>
      <c r="S166" t="s">
        <v>24</v>
      </c>
      <c r="T166" t="s">
        <v>25</v>
      </c>
    </row>
    <row r="167" spans="1:20" ht="48" x14ac:dyDescent="0.2">
      <c r="A167" t="s">
        <v>372</v>
      </c>
      <c r="B167" s="5" t="s">
        <v>323</v>
      </c>
      <c r="C167" s="39" t="s">
        <v>119</v>
      </c>
      <c r="D167" s="40">
        <v>84500</v>
      </c>
      <c r="E167" s="8">
        <v>740</v>
      </c>
      <c r="F167" s="8">
        <v>45.945999999999998</v>
      </c>
      <c r="G167">
        <v>0</v>
      </c>
      <c r="H167" s="9">
        <v>13510</v>
      </c>
      <c r="I167" s="8">
        <v>6620</v>
      </c>
      <c r="J167" s="8">
        <v>184</v>
      </c>
      <c r="K167" s="8">
        <v>2070</v>
      </c>
      <c r="L167" s="10">
        <v>1321.8500525159154</v>
      </c>
      <c r="M167" s="10">
        <v>76.111090843700524</v>
      </c>
      <c r="N167" s="11">
        <v>2162.4490883627118</v>
      </c>
      <c r="O167" s="11">
        <v>126.24677907425593</v>
      </c>
      <c r="P167" s="12">
        <v>0</v>
      </c>
      <c r="Q167" s="12">
        <v>0</v>
      </c>
      <c r="R167" t="s">
        <v>23</v>
      </c>
      <c r="S167" t="s">
        <v>24</v>
      </c>
      <c r="T167" t="s">
        <v>25</v>
      </c>
    </row>
    <row r="168" spans="1:20" x14ac:dyDescent="0.2">
      <c r="E168" s="8"/>
      <c r="F168" s="8"/>
    </row>
    <row r="169" spans="1:20" x14ac:dyDescent="0.2">
      <c r="E169" s="8"/>
      <c r="F169" s="8"/>
    </row>
    <row r="170" spans="1:20" x14ac:dyDescent="0.2">
      <c r="E170" s="8"/>
      <c r="F170" s="8"/>
    </row>
  </sheetData>
  <autoFilter ref="A3:T167" xr:uid="{D10D76F7-2AA8-453D-8854-66B4C5F65761}">
    <sortState xmlns:xlrd2="http://schemas.microsoft.com/office/spreadsheetml/2017/richdata2" ref="A6:T167">
      <sortCondition ref="A3:A167"/>
    </sortState>
  </autoFilter>
  <mergeCells count="16">
    <mergeCell ref="D1:D3"/>
    <mergeCell ref="E1:E3"/>
    <mergeCell ref="R2:R3"/>
    <mergeCell ref="G1:G3"/>
    <mergeCell ref="H1:H3"/>
    <mergeCell ref="I1:I3"/>
    <mergeCell ref="J1:J3"/>
    <mergeCell ref="K1:K3"/>
    <mergeCell ref="L1:Q1"/>
    <mergeCell ref="L2:M2"/>
    <mergeCell ref="N2:O2"/>
    <mergeCell ref="P2:Q2"/>
    <mergeCell ref="F1:F3"/>
    <mergeCell ref="A1:A3"/>
    <mergeCell ref="B1:B3"/>
    <mergeCell ref="C1:C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3FB3-0D96-4C28-9DA3-6736BFAD3EC2}">
  <dimension ref="A1:I12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"/>
    </sheetView>
  </sheetViews>
  <sheetFormatPr baseColWidth="10" defaultColWidth="8.83203125" defaultRowHeight="15" x14ac:dyDescent="0.2"/>
  <cols>
    <col min="1" max="1" width="15" customWidth="1"/>
    <col min="2" max="2" width="42.1640625" bestFit="1" customWidth="1"/>
    <col min="3" max="3" width="10.1640625" customWidth="1"/>
    <col min="4" max="4" width="17" customWidth="1"/>
    <col min="5" max="5" width="15.5" style="31" customWidth="1"/>
    <col min="6" max="6" width="16.5" customWidth="1"/>
    <col min="7" max="7" width="13.6640625" customWidth="1"/>
    <col min="8" max="8" width="24.83203125" customWidth="1"/>
    <col min="9" max="9" width="10.1640625" bestFit="1" customWidth="1"/>
  </cols>
  <sheetData>
    <row r="1" spans="1:9" ht="64" x14ac:dyDescent="0.2">
      <c r="A1" s="16" t="s">
        <v>373</v>
      </c>
      <c r="B1" s="16" t="s">
        <v>0</v>
      </c>
      <c r="C1" s="17" t="s">
        <v>374</v>
      </c>
      <c r="D1" s="17" t="s">
        <v>375</v>
      </c>
      <c r="E1" s="18" t="s">
        <v>376</v>
      </c>
      <c r="F1" s="17" t="s">
        <v>377</v>
      </c>
      <c r="G1" s="19" t="s">
        <v>378</v>
      </c>
      <c r="H1" s="20" t="s">
        <v>379</v>
      </c>
    </row>
    <row r="2" spans="1:9" ht="15" customHeight="1" x14ac:dyDescent="0.2">
      <c r="A2" s="54" t="s">
        <v>33</v>
      </c>
      <c r="B2" s="21" t="s">
        <v>32</v>
      </c>
      <c r="C2" s="22">
        <v>1790</v>
      </c>
      <c r="D2" s="22">
        <v>3050</v>
      </c>
      <c r="E2" s="23">
        <f>D2-C2</f>
        <v>1260</v>
      </c>
      <c r="F2" s="24">
        <v>1.7140908292958579</v>
      </c>
      <c r="G2" s="22">
        <v>160</v>
      </c>
      <c r="H2" s="21" t="s">
        <v>23</v>
      </c>
      <c r="I2" s="25"/>
    </row>
    <row r="3" spans="1:9" x14ac:dyDescent="0.2">
      <c r="A3" s="54"/>
      <c r="B3" s="21" t="s">
        <v>44</v>
      </c>
      <c r="C3" s="22">
        <v>2520</v>
      </c>
      <c r="D3" s="22">
        <v>4600</v>
      </c>
      <c r="E3" s="23">
        <f t="shared" ref="E3:E72" si="0">D3-C3</f>
        <v>2080</v>
      </c>
      <c r="F3" s="24">
        <v>1.8241631589375977</v>
      </c>
      <c r="G3" s="22">
        <v>280</v>
      </c>
      <c r="H3" s="21" t="s">
        <v>23</v>
      </c>
      <c r="I3" s="25"/>
    </row>
    <row r="4" spans="1:9" x14ac:dyDescent="0.2">
      <c r="A4" s="54"/>
      <c r="B4" s="21" t="s">
        <v>145</v>
      </c>
      <c r="C4" s="22">
        <v>310</v>
      </c>
      <c r="D4" s="22">
        <v>550</v>
      </c>
      <c r="E4" s="23">
        <f t="shared" si="0"/>
        <v>240</v>
      </c>
      <c r="F4" s="24">
        <v>1.7529635020546677</v>
      </c>
      <c r="G4" s="22">
        <v>30</v>
      </c>
      <c r="H4" s="21" t="s">
        <v>23</v>
      </c>
      <c r="I4" s="25"/>
    </row>
    <row r="5" spans="1:9" x14ac:dyDescent="0.2">
      <c r="A5" s="54"/>
      <c r="B5" s="21" t="s">
        <v>222</v>
      </c>
      <c r="C5" s="22">
        <v>7450</v>
      </c>
      <c r="D5" s="22">
        <v>8700</v>
      </c>
      <c r="E5" s="23">
        <f t="shared" si="0"/>
        <v>1250</v>
      </c>
      <c r="F5" s="24">
        <v>1.1699126930826058</v>
      </c>
      <c r="G5" s="41">
        <v>530</v>
      </c>
      <c r="H5" s="21" t="s">
        <v>409</v>
      </c>
      <c r="I5" s="25"/>
    </row>
    <row r="6" spans="1:9" x14ac:dyDescent="0.2">
      <c r="A6" s="54"/>
      <c r="B6" s="21" t="s">
        <v>327</v>
      </c>
      <c r="C6" s="22">
        <v>580</v>
      </c>
      <c r="D6" s="22">
        <v>1000</v>
      </c>
      <c r="E6" s="23">
        <f t="shared" si="0"/>
        <v>420</v>
      </c>
      <c r="F6" s="24">
        <v>1.7350856679268174</v>
      </c>
      <c r="G6" s="22">
        <v>60</v>
      </c>
      <c r="H6" s="21" t="s">
        <v>23</v>
      </c>
      <c r="I6" s="25"/>
    </row>
    <row r="7" spans="1:9" x14ac:dyDescent="0.2">
      <c r="A7" s="54"/>
      <c r="B7" s="20" t="s">
        <v>380</v>
      </c>
      <c r="C7" s="26">
        <v>12640</v>
      </c>
      <c r="D7" s="26">
        <v>17910</v>
      </c>
      <c r="E7" s="26">
        <f t="shared" si="0"/>
        <v>5270</v>
      </c>
      <c r="F7" s="27">
        <v>1.4172687651805038</v>
      </c>
      <c r="G7" s="42">
        <v>1050</v>
      </c>
      <c r="H7" s="21"/>
      <c r="I7" s="25"/>
    </row>
    <row r="8" spans="1:9" ht="15" customHeight="1" x14ac:dyDescent="0.2">
      <c r="A8" s="54" t="s">
        <v>228</v>
      </c>
      <c r="B8" s="21" t="s">
        <v>227</v>
      </c>
      <c r="C8" s="28">
        <v>1260</v>
      </c>
      <c r="D8" s="28">
        <v>2100</v>
      </c>
      <c r="E8" s="23">
        <f t="shared" si="0"/>
        <v>840</v>
      </c>
      <c r="F8" s="24">
        <v>1.6690540073179572</v>
      </c>
      <c r="G8" s="22">
        <v>120</v>
      </c>
      <c r="H8" s="21" t="s">
        <v>23</v>
      </c>
      <c r="I8" s="25"/>
    </row>
    <row r="9" spans="1:9" x14ac:dyDescent="0.2">
      <c r="A9" s="54"/>
      <c r="B9" s="20" t="s">
        <v>381</v>
      </c>
      <c r="C9" s="26">
        <v>1260</v>
      </c>
      <c r="D9" s="26">
        <v>2100</v>
      </c>
      <c r="E9" s="29">
        <f t="shared" si="0"/>
        <v>840</v>
      </c>
      <c r="F9" s="27">
        <v>1.6690540073179572</v>
      </c>
      <c r="G9" s="26">
        <v>120</v>
      </c>
      <c r="H9" s="21"/>
      <c r="I9" s="25"/>
    </row>
    <row r="10" spans="1:9" x14ac:dyDescent="0.2">
      <c r="A10" s="55" t="s">
        <v>382</v>
      </c>
      <c r="B10" s="21" t="s">
        <v>229</v>
      </c>
      <c r="C10" s="28">
        <v>2410</v>
      </c>
      <c r="D10" s="28">
        <v>4900</v>
      </c>
      <c r="E10" s="23">
        <f t="shared" si="0"/>
        <v>2490</v>
      </c>
      <c r="F10" s="24">
        <v>2.0374220374220373</v>
      </c>
      <c r="G10" s="22">
        <v>480</v>
      </c>
      <c r="H10" s="21" t="s">
        <v>231</v>
      </c>
      <c r="I10" s="25"/>
    </row>
    <row r="11" spans="1:9" x14ac:dyDescent="0.2">
      <c r="A11" s="55"/>
      <c r="B11" s="21" t="s">
        <v>306</v>
      </c>
      <c r="C11" s="28">
        <v>2570</v>
      </c>
      <c r="D11" s="28">
        <v>5180</v>
      </c>
      <c r="E11" s="23">
        <f t="shared" si="0"/>
        <v>2610</v>
      </c>
      <c r="F11" s="24">
        <v>2.0194931773879143</v>
      </c>
      <c r="G11" s="22">
        <v>340</v>
      </c>
      <c r="H11" s="21" t="s">
        <v>307</v>
      </c>
      <c r="I11" s="25"/>
    </row>
    <row r="12" spans="1:9" s="1" customFormat="1" x14ac:dyDescent="0.2">
      <c r="A12" s="55"/>
      <c r="B12" s="20" t="s">
        <v>383</v>
      </c>
      <c r="C12" s="26">
        <v>4970</v>
      </c>
      <c r="D12" s="26">
        <v>10080</v>
      </c>
      <c r="E12" s="29">
        <f t="shared" si="0"/>
        <v>5110</v>
      </c>
      <c r="F12" s="27">
        <v>2.028169014084507</v>
      </c>
      <c r="G12" s="26">
        <v>820</v>
      </c>
      <c r="H12" s="20"/>
      <c r="I12" s="30"/>
    </row>
    <row r="13" spans="1:9" ht="15" customHeight="1" x14ac:dyDescent="0.2">
      <c r="A13" s="54" t="s">
        <v>233</v>
      </c>
      <c r="B13" s="21" t="s">
        <v>232</v>
      </c>
      <c r="C13" s="28">
        <v>6580</v>
      </c>
      <c r="D13" s="28">
        <v>16030</v>
      </c>
      <c r="E13" s="23">
        <f t="shared" si="0"/>
        <v>9450</v>
      </c>
      <c r="F13" s="24">
        <v>2.4361702127659575</v>
      </c>
      <c r="G13" s="22">
        <v>920</v>
      </c>
      <c r="H13" s="21" t="s">
        <v>234</v>
      </c>
      <c r="I13" s="25"/>
    </row>
    <row r="14" spans="1:9" x14ac:dyDescent="0.2">
      <c r="A14" s="54"/>
      <c r="B14" s="21" t="s">
        <v>366</v>
      </c>
      <c r="C14" s="28">
        <v>3220</v>
      </c>
      <c r="D14" s="28">
        <v>7830</v>
      </c>
      <c r="E14" s="23">
        <f t="shared" si="0"/>
        <v>4610</v>
      </c>
      <c r="F14" s="24">
        <v>2.4361702127659575</v>
      </c>
      <c r="G14" s="22">
        <v>400</v>
      </c>
      <c r="H14" s="21" t="s">
        <v>307</v>
      </c>
      <c r="I14" s="25"/>
    </row>
    <row r="15" spans="1:9" s="1" customFormat="1" x14ac:dyDescent="0.2">
      <c r="A15" s="54"/>
      <c r="B15" s="20" t="s">
        <v>384</v>
      </c>
      <c r="C15" s="26">
        <v>9800</v>
      </c>
      <c r="D15" s="26">
        <v>23860</v>
      </c>
      <c r="E15" s="29">
        <f t="shared" si="0"/>
        <v>14060</v>
      </c>
      <c r="F15" s="27">
        <v>2.4361702127659575</v>
      </c>
      <c r="G15" s="26">
        <v>1320</v>
      </c>
      <c r="H15" s="20"/>
      <c r="I15" s="30"/>
    </row>
    <row r="16" spans="1:9" s="1" customFormat="1" ht="15" customHeight="1" x14ac:dyDescent="0.2">
      <c r="A16" s="56" t="s">
        <v>30</v>
      </c>
      <c r="B16" s="21" t="s">
        <v>29</v>
      </c>
      <c r="C16" s="32">
        <v>1960</v>
      </c>
      <c r="D16" s="32">
        <v>3770</v>
      </c>
      <c r="E16" s="23">
        <v>1810</v>
      </c>
      <c r="F16" s="24">
        <v>1.9234693877551021</v>
      </c>
      <c r="G16" s="32">
        <v>240</v>
      </c>
      <c r="H16" s="21" t="s">
        <v>23</v>
      </c>
      <c r="I16" s="30"/>
    </row>
    <row r="17" spans="1:9" s="1" customFormat="1" x14ac:dyDescent="0.2">
      <c r="A17" s="57"/>
      <c r="B17" s="21" t="s">
        <v>238</v>
      </c>
      <c r="C17" s="32">
        <v>11310</v>
      </c>
      <c r="D17" s="32">
        <v>24700</v>
      </c>
      <c r="E17" s="23">
        <v>13390</v>
      </c>
      <c r="F17" s="24">
        <v>2.1839080459770117</v>
      </c>
      <c r="G17" s="32">
        <v>1800</v>
      </c>
      <c r="H17" s="21" t="s">
        <v>23</v>
      </c>
      <c r="I17" s="30"/>
    </row>
    <row r="18" spans="1:9" s="1" customFormat="1" x14ac:dyDescent="0.2">
      <c r="A18" s="58"/>
      <c r="B18" s="20" t="s">
        <v>405</v>
      </c>
      <c r="C18" s="26">
        <v>13260</v>
      </c>
      <c r="D18" s="26">
        <v>28460</v>
      </c>
      <c r="E18" s="29">
        <v>15200</v>
      </c>
      <c r="F18" s="27">
        <v>2.1463046757164403</v>
      </c>
      <c r="G18" s="26">
        <v>2040</v>
      </c>
      <c r="H18" s="20"/>
      <c r="I18" s="30"/>
    </row>
    <row r="19" spans="1:9" ht="15" customHeight="1" x14ac:dyDescent="0.2">
      <c r="A19" s="54" t="s">
        <v>61</v>
      </c>
      <c r="B19" s="21" t="s">
        <v>60</v>
      </c>
      <c r="C19" s="28">
        <v>1140</v>
      </c>
      <c r="D19" s="28">
        <v>2310</v>
      </c>
      <c r="E19" s="23">
        <f t="shared" si="0"/>
        <v>1170</v>
      </c>
      <c r="F19" s="24">
        <v>2.0250902722320454</v>
      </c>
      <c r="G19" s="22">
        <v>140</v>
      </c>
      <c r="H19" s="21" t="s">
        <v>23</v>
      </c>
      <c r="I19" s="25"/>
    </row>
    <row r="20" spans="1:9" x14ac:dyDescent="0.2">
      <c r="A20" s="54"/>
      <c r="B20" s="21" t="s">
        <v>62</v>
      </c>
      <c r="C20" s="28">
        <v>6040</v>
      </c>
      <c r="D20" s="28">
        <v>9360</v>
      </c>
      <c r="E20" s="23">
        <f t="shared" si="0"/>
        <v>3320</v>
      </c>
      <c r="F20" s="24">
        <v>1.5496688741721854</v>
      </c>
      <c r="G20" s="22">
        <v>500</v>
      </c>
      <c r="H20" s="21" t="s">
        <v>63</v>
      </c>
      <c r="I20" s="25"/>
    </row>
    <row r="21" spans="1:9" x14ac:dyDescent="0.2">
      <c r="A21" s="54"/>
      <c r="B21" s="21" t="s">
        <v>356</v>
      </c>
      <c r="C21" s="28">
        <v>1980</v>
      </c>
      <c r="D21" s="28">
        <v>3070</v>
      </c>
      <c r="E21" s="23">
        <f t="shared" si="0"/>
        <v>1090</v>
      </c>
      <c r="F21" s="24">
        <v>1.5496688741721854</v>
      </c>
      <c r="G21" s="41">
        <v>260</v>
      </c>
      <c r="H21" s="21" t="s">
        <v>410</v>
      </c>
      <c r="I21" s="25"/>
    </row>
    <row r="22" spans="1:9" s="1" customFormat="1" x14ac:dyDescent="0.2">
      <c r="A22" s="54"/>
      <c r="B22" s="20" t="s">
        <v>385</v>
      </c>
      <c r="C22" s="26">
        <v>9160</v>
      </c>
      <c r="D22" s="26">
        <v>14740</v>
      </c>
      <c r="E22" s="29">
        <f t="shared" si="0"/>
        <v>5580</v>
      </c>
      <c r="F22" s="27">
        <v>1.6088370394329103</v>
      </c>
      <c r="G22" s="42">
        <v>900</v>
      </c>
      <c r="H22" s="20"/>
      <c r="I22" s="30"/>
    </row>
    <row r="23" spans="1:9" ht="15" customHeight="1" x14ac:dyDescent="0.2">
      <c r="A23" s="54" t="s">
        <v>70</v>
      </c>
      <c r="B23" s="21" t="s">
        <v>69</v>
      </c>
      <c r="C23" s="28">
        <v>4020</v>
      </c>
      <c r="D23" s="28">
        <v>6130</v>
      </c>
      <c r="E23" s="23">
        <f t="shared" si="0"/>
        <v>2110</v>
      </c>
      <c r="F23" s="24">
        <v>1.5267745952677461</v>
      </c>
      <c r="G23" s="22">
        <v>390</v>
      </c>
      <c r="H23" s="21" t="s">
        <v>137</v>
      </c>
      <c r="I23" s="25"/>
    </row>
    <row r="24" spans="1:9" x14ac:dyDescent="0.2">
      <c r="A24" s="54"/>
      <c r="B24" s="21" t="s">
        <v>310</v>
      </c>
      <c r="C24" s="28">
        <v>6230</v>
      </c>
      <c r="D24" s="28">
        <v>7560</v>
      </c>
      <c r="E24" s="23">
        <f t="shared" si="0"/>
        <v>1330</v>
      </c>
      <c r="F24" s="24">
        <v>1.2144578313253012</v>
      </c>
      <c r="G24" s="22">
        <v>530</v>
      </c>
      <c r="H24" s="21" t="s">
        <v>137</v>
      </c>
      <c r="I24" s="25"/>
    </row>
    <row r="25" spans="1:9" s="1" customFormat="1" x14ac:dyDescent="0.2">
      <c r="A25" s="54"/>
      <c r="B25" s="20" t="s">
        <v>386</v>
      </c>
      <c r="C25" s="26">
        <v>10240</v>
      </c>
      <c r="D25" s="26">
        <v>12400</v>
      </c>
      <c r="E25" s="29">
        <f t="shared" si="0"/>
        <v>2160</v>
      </c>
      <c r="F25" s="27">
        <v>1.3369140625</v>
      </c>
      <c r="G25" s="26">
        <v>920</v>
      </c>
      <c r="H25" s="20"/>
      <c r="I25" s="30"/>
    </row>
    <row r="26" spans="1:9" ht="15" customHeight="1" x14ac:dyDescent="0.2">
      <c r="A26" s="54" t="s">
        <v>387</v>
      </c>
      <c r="B26" s="21" t="s">
        <v>80</v>
      </c>
      <c r="C26" s="28">
        <v>1430</v>
      </c>
      <c r="D26" s="28">
        <v>2900</v>
      </c>
      <c r="E26" s="23">
        <f t="shared" si="0"/>
        <v>1470</v>
      </c>
      <c r="F26" s="24">
        <v>2.0329824561403509</v>
      </c>
      <c r="G26" s="41">
        <v>350</v>
      </c>
      <c r="H26" s="21" t="s">
        <v>83</v>
      </c>
      <c r="I26" s="25"/>
    </row>
    <row r="27" spans="1:9" x14ac:dyDescent="0.2">
      <c r="A27" s="54"/>
      <c r="B27" s="21" t="s">
        <v>106</v>
      </c>
      <c r="C27" s="28">
        <v>1800</v>
      </c>
      <c r="D27" s="28">
        <v>3830</v>
      </c>
      <c r="E27" s="23">
        <f t="shared" si="0"/>
        <v>2030</v>
      </c>
      <c r="F27" s="24">
        <v>2.1272222222222221</v>
      </c>
      <c r="G27" s="41">
        <v>180</v>
      </c>
      <c r="H27" s="21" t="s">
        <v>107</v>
      </c>
      <c r="I27" s="25"/>
    </row>
    <row r="28" spans="1:9" x14ac:dyDescent="0.2">
      <c r="A28" s="54"/>
      <c r="B28" s="21" t="s">
        <v>154</v>
      </c>
      <c r="C28" s="28">
        <v>420</v>
      </c>
      <c r="D28" s="28">
        <v>840</v>
      </c>
      <c r="E28" s="23">
        <f t="shared" si="0"/>
        <v>420</v>
      </c>
      <c r="F28" s="24">
        <v>2.0330059488785066</v>
      </c>
      <c r="G28" s="41">
        <v>50</v>
      </c>
      <c r="H28" s="21" t="s">
        <v>23</v>
      </c>
      <c r="I28" s="25"/>
    </row>
    <row r="29" spans="1:9" x14ac:dyDescent="0.2">
      <c r="A29" s="54"/>
      <c r="B29" s="21" t="s">
        <v>250</v>
      </c>
      <c r="C29" s="28">
        <v>10480</v>
      </c>
      <c r="D29" s="28">
        <v>21310</v>
      </c>
      <c r="E29" s="23">
        <f t="shared" si="0"/>
        <v>10830</v>
      </c>
      <c r="F29" s="24">
        <v>2.0330059488785066</v>
      </c>
      <c r="G29" s="41">
        <v>1420</v>
      </c>
      <c r="H29" t="s">
        <v>411</v>
      </c>
      <c r="I29" s="25"/>
    </row>
    <row r="30" spans="1:9" x14ac:dyDescent="0.2">
      <c r="A30" s="54"/>
      <c r="B30" s="20" t="s">
        <v>388</v>
      </c>
      <c r="C30" s="26">
        <v>14120</v>
      </c>
      <c r="D30" s="26">
        <v>28880</v>
      </c>
      <c r="E30" s="23">
        <f t="shared" si="0"/>
        <v>14760</v>
      </c>
      <c r="F30" s="27">
        <v>2.0450141510645414</v>
      </c>
      <c r="G30" s="42">
        <v>2000</v>
      </c>
      <c r="H30" s="21"/>
      <c r="I30" s="25"/>
    </row>
    <row r="31" spans="1:9" ht="15" customHeight="1" x14ac:dyDescent="0.2">
      <c r="A31" s="54" t="s">
        <v>89</v>
      </c>
      <c r="B31" s="21" t="s">
        <v>88</v>
      </c>
      <c r="C31" s="28">
        <v>1400</v>
      </c>
      <c r="D31" s="28">
        <v>5920</v>
      </c>
      <c r="E31" s="23">
        <f t="shared" si="0"/>
        <v>4520</v>
      </c>
      <c r="F31" s="24">
        <v>4.2444444444444445</v>
      </c>
      <c r="G31" s="41">
        <v>480</v>
      </c>
      <c r="H31" s="21" t="s">
        <v>90</v>
      </c>
      <c r="I31" s="25"/>
    </row>
    <row r="32" spans="1:9" x14ac:dyDescent="0.2">
      <c r="A32" s="54"/>
      <c r="B32" s="21" t="s">
        <v>91</v>
      </c>
      <c r="C32" s="28">
        <v>450</v>
      </c>
      <c r="D32" s="28">
        <v>700</v>
      </c>
      <c r="E32" s="23">
        <f t="shared" si="0"/>
        <v>250</v>
      </c>
      <c r="F32" s="24">
        <v>1.5489949869390529</v>
      </c>
      <c r="G32" s="41">
        <v>40</v>
      </c>
      <c r="H32" s="21" t="s">
        <v>23</v>
      </c>
      <c r="I32" s="25"/>
    </row>
    <row r="33" spans="1:9" x14ac:dyDescent="0.2">
      <c r="A33" s="54"/>
      <c r="B33" s="21" t="s">
        <v>175</v>
      </c>
      <c r="C33" s="28">
        <v>290</v>
      </c>
      <c r="D33" s="28">
        <v>430</v>
      </c>
      <c r="E33" s="23">
        <f t="shared" si="0"/>
        <v>140</v>
      </c>
      <c r="F33" s="24">
        <v>1.4980710101995927</v>
      </c>
      <c r="G33" s="22">
        <v>30</v>
      </c>
      <c r="H33" s="21" t="s">
        <v>23</v>
      </c>
      <c r="I33" s="25"/>
    </row>
    <row r="34" spans="1:9" x14ac:dyDescent="0.2">
      <c r="A34" s="54"/>
      <c r="B34" s="21" t="s">
        <v>258</v>
      </c>
      <c r="C34" s="28">
        <v>6340</v>
      </c>
      <c r="D34" s="28">
        <v>9000</v>
      </c>
      <c r="E34" s="23">
        <f t="shared" si="0"/>
        <v>2660</v>
      </c>
      <c r="F34" s="24">
        <v>1.4195583596214512</v>
      </c>
      <c r="G34" s="22">
        <v>500</v>
      </c>
      <c r="H34" s="21" t="s">
        <v>59</v>
      </c>
      <c r="I34" s="25"/>
    </row>
    <row r="35" spans="1:9" x14ac:dyDescent="0.2">
      <c r="A35" s="54"/>
      <c r="B35" s="21" t="s">
        <v>298</v>
      </c>
      <c r="C35" s="28">
        <v>3580</v>
      </c>
      <c r="D35" s="28">
        <v>5530</v>
      </c>
      <c r="E35" s="23">
        <f t="shared" si="0"/>
        <v>1950</v>
      </c>
      <c r="F35" s="24">
        <v>1.5466059608697942</v>
      </c>
      <c r="G35" s="22">
        <v>350</v>
      </c>
      <c r="H35" s="21" t="s">
        <v>23</v>
      </c>
      <c r="I35" s="25"/>
    </row>
    <row r="36" spans="1:9" s="1" customFormat="1" x14ac:dyDescent="0.2">
      <c r="A36" s="54"/>
      <c r="B36" s="20" t="s">
        <v>389</v>
      </c>
      <c r="C36" s="26">
        <v>12050</v>
      </c>
      <c r="D36" s="26">
        <v>21570</v>
      </c>
      <c r="E36" s="29">
        <f t="shared" si="0"/>
        <v>9520</v>
      </c>
      <c r="F36" s="27">
        <v>1.7911261346732232</v>
      </c>
      <c r="G36" s="26">
        <v>1400</v>
      </c>
      <c r="H36" s="20"/>
      <c r="I36" s="30"/>
    </row>
    <row r="37" spans="1:9" ht="15" customHeight="1" x14ac:dyDescent="0.2">
      <c r="A37" s="54" t="s">
        <v>265</v>
      </c>
      <c r="B37" s="21" t="s">
        <v>264</v>
      </c>
      <c r="C37" s="28">
        <v>2300</v>
      </c>
      <c r="D37" s="28">
        <v>4100</v>
      </c>
      <c r="E37" s="23">
        <f t="shared" si="0"/>
        <v>1800</v>
      </c>
      <c r="F37" s="24">
        <v>1.7839130434782609</v>
      </c>
      <c r="G37" s="22">
        <v>370</v>
      </c>
      <c r="H37" s="21" t="s">
        <v>83</v>
      </c>
      <c r="I37" s="25"/>
    </row>
    <row r="38" spans="1:9" s="1" customFormat="1" x14ac:dyDescent="0.2">
      <c r="A38" s="54"/>
      <c r="B38" s="20" t="s">
        <v>390</v>
      </c>
      <c r="C38" s="26">
        <v>2300</v>
      </c>
      <c r="D38" s="26">
        <v>4100</v>
      </c>
      <c r="E38" s="29">
        <f t="shared" si="0"/>
        <v>1800</v>
      </c>
      <c r="F38" s="27">
        <v>1.7839130434782609</v>
      </c>
      <c r="G38" s="26">
        <v>370</v>
      </c>
      <c r="H38" s="20"/>
      <c r="I38" s="30"/>
    </row>
    <row r="39" spans="1:9" ht="15" customHeight="1" x14ac:dyDescent="0.2">
      <c r="A39" s="54" t="s">
        <v>118</v>
      </c>
      <c r="B39" s="21" t="s">
        <v>117</v>
      </c>
      <c r="C39" s="28">
        <v>240</v>
      </c>
      <c r="D39" s="28">
        <v>410</v>
      </c>
      <c r="E39" s="23">
        <f t="shared" si="0"/>
        <v>170</v>
      </c>
      <c r="F39" s="24">
        <v>1.7321804509717211</v>
      </c>
      <c r="G39" s="22">
        <v>20</v>
      </c>
      <c r="H39" s="21" t="s">
        <v>23</v>
      </c>
      <c r="I39" s="25"/>
    </row>
    <row r="40" spans="1:9" x14ac:dyDescent="0.2">
      <c r="A40" s="54"/>
      <c r="B40" s="21" t="s">
        <v>120</v>
      </c>
      <c r="C40" s="28">
        <v>2340</v>
      </c>
      <c r="D40" s="28">
        <v>4180</v>
      </c>
      <c r="E40" s="23">
        <f t="shared" si="0"/>
        <v>1840</v>
      </c>
      <c r="F40" s="24">
        <v>1.7884127411972934</v>
      </c>
      <c r="G40" s="22">
        <v>250</v>
      </c>
      <c r="H40" s="21" t="s">
        <v>23</v>
      </c>
      <c r="I40" s="25"/>
    </row>
    <row r="41" spans="1:9" x14ac:dyDescent="0.2">
      <c r="A41" s="54"/>
      <c r="B41" s="21" t="s">
        <v>121</v>
      </c>
      <c r="C41" s="28">
        <v>380</v>
      </c>
      <c r="D41" s="28">
        <v>670</v>
      </c>
      <c r="E41" s="23">
        <f t="shared" si="0"/>
        <v>290</v>
      </c>
      <c r="F41" s="24">
        <v>1.7855929742393164</v>
      </c>
      <c r="G41" s="22">
        <v>40</v>
      </c>
      <c r="H41" s="21" t="s">
        <v>23</v>
      </c>
      <c r="I41" s="25"/>
    </row>
    <row r="42" spans="1:9" x14ac:dyDescent="0.2">
      <c r="A42" s="54"/>
      <c r="B42" s="21" t="s">
        <v>269</v>
      </c>
      <c r="C42" s="28">
        <v>7710</v>
      </c>
      <c r="D42" s="28">
        <v>11680</v>
      </c>
      <c r="E42" s="23">
        <f t="shared" si="0"/>
        <v>3970</v>
      </c>
      <c r="F42" s="24">
        <v>1.516037038921624</v>
      </c>
      <c r="G42" s="22">
        <v>730</v>
      </c>
      <c r="H42" s="21" t="s">
        <v>23</v>
      </c>
      <c r="I42" s="25"/>
    </row>
    <row r="43" spans="1:9" s="1" customFormat="1" x14ac:dyDescent="0.2">
      <c r="A43" s="54"/>
      <c r="B43" s="20" t="s">
        <v>391</v>
      </c>
      <c r="C43" s="26">
        <v>10650</v>
      </c>
      <c r="D43" s="26">
        <v>16930</v>
      </c>
      <c r="E43" s="29">
        <f t="shared" si="0"/>
        <v>6280</v>
      </c>
      <c r="F43" s="27">
        <v>1.5900158598032763</v>
      </c>
      <c r="G43" s="26">
        <v>1040</v>
      </c>
      <c r="H43" s="20"/>
      <c r="I43" s="30"/>
    </row>
    <row r="44" spans="1:9" ht="15" customHeight="1" x14ac:dyDescent="0.2">
      <c r="A44" s="54" t="s">
        <v>75</v>
      </c>
      <c r="B44" s="21" t="s">
        <v>74</v>
      </c>
      <c r="C44" s="28">
        <v>2340</v>
      </c>
      <c r="D44" s="28">
        <v>4400</v>
      </c>
      <c r="E44" s="23">
        <f t="shared" si="0"/>
        <v>2060</v>
      </c>
      <c r="F44" s="24">
        <v>1.8803418803418803</v>
      </c>
      <c r="G44" s="22">
        <v>250</v>
      </c>
      <c r="H44" s="21" t="s">
        <v>271</v>
      </c>
      <c r="I44" s="25"/>
    </row>
    <row r="45" spans="1:9" x14ac:dyDescent="0.2">
      <c r="A45" s="54"/>
      <c r="B45" s="21" t="s">
        <v>270</v>
      </c>
      <c r="C45" s="28">
        <v>3460</v>
      </c>
      <c r="D45" s="28">
        <v>5190</v>
      </c>
      <c r="E45" s="23">
        <f t="shared" si="0"/>
        <v>1730</v>
      </c>
      <c r="F45" s="24">
        <v>1.5</v>
      </c>
      <c r="G45" s="22">
        <v>310</v>
      </c>
      <c r="H45" s="21" t="s">
        <v>271</v>
      </c>
      <c r="I45" s="25"/>
    </row>
    <row r="46" spans="1:9" s="1" customFormat="1" x14ac:dyDescent="0.2">
      <c r="A46" s="54"/>
      <c r="B46" s="20" t="s">
        <v>392</v>
      </c>
      <c r="C46" s="26">
        <v>5800</v>
      </c>
      <c r="D46" s="26">
        <v>9590</v>
      </c>
      <c r="E46" s="29">
        <f t="shared" si="0"/>
        <v>3790</v>
      </c>
      <c r="F46" s="27">
        <v>1.653448275862069</v>
      </c>
      <c r="G46" s="26">
        <v>560</v>
      </c>
      <c r="H46" s="20"/>
      <c r="I46" s="30"/>
    </row>
    <row r="47" spans="1:9" ht="15" customHeight="1" x14ac:dyDescent="0.2">
      <c r="A47" s="54" t="s">
        <v>123</v>
      </c>
      <c r="B47" s="21" t="s">
        <v>122</v>
      </c>
      <c r="C47" s="28">
        <v>630</v>
      </c>
      <c r="D47" s="28">
        <v>1080</v>
      </c>
      <c r="E47" s="23">
        <f t="shared" si="0"/>
        <v>450</v>
      </c>
      <c r="F47" s="24">
        <v>1.7083022927414919</v>
      </c>
      <c r="G47" s="22">
        <v>60</v>
      </c>
      <c r="H47" s="21" t="s">
        <v>23</v>
      </c>
      <c r="I47" s="25"/>
    </row>
    <row r="48" spans="1:9" x14ac:dyDescent="0.2">
      <c r="A48" s="54"/>
      <c r="B48" s="21" t="s">
        <v>124</v>
      </c>
      <c r="C48" s="28">
        <v>2470</v>
      </c>
      <c r="D48" s="28">
        <v>4900</v>
      </c>
      <c r="E48" s="23">
        <f t="shared" si="0"/>
        <v>2430</v>
      </c>
      <c r="F48" s="24">
        <v>1.9838056680161944</v>
      </c>
      <c r="G48" s="22">
        <v>260</v>
      </c>
      <c r="H48" s="21" t="s">
        <v>125</v>
      </c>
      <c r="I48" s="25"/>
    </row>
    <row r="49" spans="1:9" x14ac:dyDescent="0.2">
      <c r="A49" s="54"/>
      <c r="B49" s="21" t="s">
        <v>128</v>
      </c>
      <c r="C49" s="28">
        <v>520</v>
      </c>
      <c r="D49" s="28">
        <v>640</v>
      </c>
      <c r="E49" s="23">
        <f t="shared" si="0"/>
        <v>120</v>
      </c>
      <c r="F49" s="24">
        <v>1.2300157732714174</v>
      </c>
      <c r="G49" s="22">
        <v>50</v>
      </c>
      <c r="H49" s="21" t="s">
        <v>23</v>
      </c>
      <c r="I49" s="25"/>
    </row>
    <row r="50" spans="1:9" x14ac:dyDescent="0.2">
      <c r="A50" s="54"/>
      <c r="B50" s="21" t="s">
        <v>203</v>
      </c>
      <c r="C50" s="28">
        <v>140</v>
      </c>
      <c r="D50" s="28">
        <v>220</v>
      </c>
      <c r="E50" s="23">
        <f t="shared" si="0"/>
        <v>80</v>
      </c>
      <c r="F50" s="24">
        <v>1.6216526964199687</v>
      </c>
      <c r="G50" s="22">
        <v>10</v>
      </c>
      <c r="H50" s="21" t="s">
        <v>23</v>
      </c>
      <c r="I50" s="25"/>
    </row>
    <row r="51" spans="1:9" x14ac:dyDescent="0.2">
      <c r="A51" s="54"/>
      <c r="B51" s="21" t="s">
        <v>275</v>
      </c>
      <c r="C51" s="28">
        <v>5600</v>
      </c>
      <c r="D51" s="28">
        <v>10790</v>
      </c>
      <c r="E51" s="23">
        <f t="shared" si="0"/>
        <v>5190</v>
      </c>
      <c r="F51" s="24">
        <v>1.9267857142857143</v>
      </c>
      <c r="G51" s="22">
        <v>650</v>
      </c>
      <c r="H51" s="21" t="s">
        <v>86</v>
      </c>
      <c r="I51" s="25"/>
    </row>
    <row r="52" spans="1:9" s="1" customFormat="1" x14ac:dyDescent="0.2">
      <c r="A52" s="54"/>
      <c r="B52" s="20" t="s">
        <v>393</v>
      </c>
      <c r="C52" s="26">
        <v>9360</v>
      </c>
      <c r="D52" s="26">
        <v>17620</v>
      </c>
      <c r="E52" s="29">
        <f t="shared" si="0"/>
        <v>8260</v>
      </c>
      <c r="F52" s="27">
        <v>1.8839937745104192</v>
      </c>
      <c r="G52" s="26">
        <v>1030</v>
      </c>
      <c r="H52" s="20"/>
      <c r="I52" s="30"/>
    </row>
    <row r="53" spans="1:9" ht="15" customHeight="1" x14ac:dyDescent="0.2">
      <c r="A53" s="54" t="s">
        <v>46</v>
      </c>
      <c r="B53" s="21" t="s">
        <v>45</v>
      </c>
      <c r="C53" s="28">
        <v>320</v>
      </c>
      <c r="D53" s="28">
        <v>480</v>
      </c>
      <c r="E53" s="23">
        <f t="shared" si="0"/>
        <v>160</v>
      </c>
      <c r="F53" s="24">
        <v>1.5376198183467142</v>
      </c>
      <c r="G53" s="22">
        <v>20</v>
      </c>
      <c r="H53" s="21" t="s">
        <v>23</v>
      </c>
      <c r="I53" s="25"/>
    </row>
    <row r="54" spans="1:9" x14ac:dyDescent="0.2">
      <c r="A54" s="54"/>
      <c r="B54" s="21" t="s">
        <v>273</v>
      </c>
      <c r="C54" s="28">
        <v>1770</v>
      </c>
      <c r="D54" s="28">
        <v>2350</v>
      </c>
      <c r="E54" s="23">
        <f t="shared" si="0"/>
        <v>580</v>
      </c>
      <c r="F54" s="24">
        <v>1.3314447592067988</v>
      </c>
      <c r="G54" s="22">
        <v>180</v>
      </c>
      <c r="H54" s="21" t="s">
        <v>71</v>
      </c>
      <c r="I54" s="25"/>
    </row>
    <row r="55" spans="1:9" s="1" customFormat="1" x14ac:dyDescent="0.2">
      <c r="A55" s="54"/>
      <c r="B55" s="20" t="s">
        <v>394</v>
      </c>
      <c r="C55" s="26">
        <v>2080</v>
      </c>
      <c r="D55" s="26">
        <v>2830</v>
      </c>
      <c r="E55" s="29">
        <f t="shared" si="0"/>
        <v>750</v>
      </c>
      <c r="F55" s="27">
        <v>1.3626683859515456</v>
      </c>
      <c r="G55" s="26">
        <v>200</v>
      </c>
      <c r="H55" s="20"/>
      <c r="I55" s="30"/>
    </row>
    <row r="56" spans="1:9" ht="15" customHeight="1" x14ac:dyDescent="0.2">
      <c r="A56" s="54" t="s">
        <v>179</v>
      </c>
      <c r="B56" s="21" t="s">
        <v>178</v>
      </c>
      <c r="C56" s="28">
        <v>240</v>
      </c>
      <c r="D56" s="28">
        <v>390</v>
      </c>
      <c r="E56" s="23">
        <f t="shared" si="0"/>
        <v>150</v>
      </c>
      <c r="F56" s="24">
        <v>1.6708574335892712</v>
      </c>
      <c r="G56" s="22">
        <v>20</v>
      </c>
      <c r="H56" s="21" t="s">
        <v>23</v>
      </c>
      <c r="I56" s="25"/>
    </row>
    <row r="57" spans="1:9" x14ac:dyDescent="0.2">
      <c r="A57" s="54"/>
      <c r="B57" s="21" t="s">
        <v>204</v>
      </c>
      <c r="C57" s="28">
        <v>3940</v>
      </c>
      <c r="D57" s="28">
        <v>7630</v>
      </c>
      <c r="E57" s="23">
        <f t="shared" si="0"/>
        <v>3690</v>
      </c>
      <c r="F57" s="24">
        <v>1.9384084604042999</v>
      </c>
      <c r="G57" s="22">
        <v>400</v>
      </c>
      <c r="H57" s="21" t="s">
        <v>23</v>
      </c>
      <c r="I57" s="25"/>
    </row>
    <row r="58" spans="1:9" x14ac:dyDescent="0.2">
      <c r="A58" s="54"/>
      <c r="B58" s="21" t="s">
        <v>277</v>
      </c>
      <c r="C58" s="28">
        <v>10250</v>
      </c>
      <c r="D58" s="28">
        <v>13970</v>
      </c>
      <c r="E58" s="23">
        <f t="shared" si="0"/>
        <v>3720</v>
      </c>
      <c r="F58" s="24">
        <v>1.3632015617374329</v>
      </c>
      <c r="G58" s="22">
        <v>830</v>
      </c>
      <c r="H58" s="21" t="s">
        <v>257</v>
      </c>
      <c r="I58" s="25"/>
    </row>
    <row r="59" spans="1:9" s="1" customFormat="1" x14ac:dyDescent="0.2">
      <c r="A59" s="54"/>
      <c r="B59" s="20" t="s">
        <v>395</v>
      </c>
      <c r="C59" s="26">
        <v>14420</v>
      </c>
      <c r="D59" s="26">
        <v>21990</v>
      </c>
      <c r="E59" s="29">
        <f t="shared" si="0"/>
        <v>7570</v>
      </c>
      <c r="F59" s="27">
        <v>1.5252368219621504</v>
      </c>
      <c r="G59" s="26">
        <v>1250</v>
      </c>
      <c r="H59" s="20"/>
      <c r="I59" s="30"/>
    </row>
    <row r="60" spans="1:9" ht="15" customHeight="1" x14ac:dyDescent="0.2">
      <c r="A60" s="54" t="s">
        <v>199</v>
      </c>
      <c r="B60" s="21" t="s">
        <v>198</v>
      </c>
      <c r="C60" s="28">
        <v>1670</v>
      </c>
      <c r="D60" s="28">
        <v>2980</v>
      </c>
      <c r="E60" s="23">
        <f t="shared" si="0"/>
        <v>1310</v>
      </c>
      <c r="F60" s="24">
        <v>1.7853240299872082</v>
      </c>
      <c r="G60" s="22">
        <v>170</v>
      </c>
      <c r="H60" s="21" t="s">
        <v>23</v>
      </c>
      <c r="I60" s="25"/>
    </row>
    <row r="61" spans="1:9" s="1" customFormat="1" x14ac:dyDescent="0.2">
      <c r="A61" s="54"/>
      <c r="B61" s="20" t="s">
        <v>396</v>
      </c>
      <c r="C61" s="26">
        <v>1670</v>
      </c>
      <c r="D61" s="26">
        <v>2980</v>
      </c>
      <c r="E61" s="29">
        <f t="shared" si="0"/>
        <v>1310</v>
      </c>
      <c r="F61" s="27">
        <v>1.7853240299872082</v>
      </c>
      <c r="G61" s="26">
        <v>170</v>
      </c>
      <c r="H61" s="20"/>
      <c r="I61" s="30"/>
    </row>
    <row r="62" spans="1:9" ht="15" customHeight="1" x14ac:dyDescent="0.2">
      <c r="A62" s="54" t="s">
        <v>397</v>
      </c>
      <c r="B62" s="21" t="s">
        <v>141</v>
      </c>
      <c r="C62" s="28">
        <v>5680</v>
      </c>
      <c r="D62" s="28">
        <v>8850</v>
      </c>
      <c r="E62" s="23">
        <f t="shared" si="0"/>
        <v>3170</v>
      </c>
      <c r="F62" s="24">
        <v>1.5594713656387664</v>
      </c>
      <c r="G62" s="22">
        <v>490</v>
      </c>
      <c r="H62" s="21" t="s">
        <v>71</v>
      </c>
      <c r="I62" s="25"/>
    </row>
    <row r="63" spans="1:9" x14ac:dyDescent="0.2">
      <c r="A63" s="54"/>
      <c r="B63" s="21" t="s">
        <v>352</v>
      </c>
      <c r="C63" s="28">
        <v>2720</v>
      </c>
      <c r="D63" s="28">
        <v>4670</v>
      </c>
      <c r="E63" s="23">
        <f t="shared" si="0"/>
        <v>1950</v>
      </c>
      <c r="F63" s="24">
        <v>1.7184643224444862</v>
      </c>
      <c r="G63" s="22">
        <v>280</v>
      </c>
      <c r="H63" s="21" t="s">
        <v>23</v>
      </c>
      <c r="I63" s="25"/>
    </row>
    <row r="64" spans="1:9" x14ac:dyDescent="0.2">
      <c r="A64" s="54"/>
      <c r="B64" s="20" t="s">
        <v>398</v>
      </c>
      <c r="C64" s="26">
        <v>8400</v>
      </c>
      <c r="D64" s="26">
        <v>13520</v>
      </c>
      <c r="E64" s="23">
        <f t="shared" si="0"/>
        <v>5120</v>
      </c>
      <c r="F64" s="27">
        <v>1.610985462423943</v>
      </c>
      <c r="G64" s="26">
        <v>770</v>
      </c>
      <c r="H64" s="21"/>
      <c r="I64" s="25"/>
    </row>
    <row r="65" spans="1:9" ht="15" customHeight="1" x14ac:dyDescent="0.2">
      <c r="A65" s="54" t="s">
        <v>208</v>
      </c>
      <c r="B65" s="21" t="s">
        <v>207</v>
      </c>
      <c r="C65" s="28">
        <v>3800</v>
      </c>
      <c r="D65" s="28">
        <v>7340</v>
      </c>
      <c r="E65" s="23">
        <f t="shared" si="0"/>
        <v>3540</v>
      </c>
      <c r="F65" s="24">
        <v>1.933596837944664</v>
      </c>
      <c r="G65" s="22">
        <v>580</v>
      </c>
      <c r="H65" s="21" t="s">
        <v>209</v>
      </c>
      <c r="I65" s="25"/>
    </row>
    <row r="66" spans="1:9" x14ac:dyDescent="0.2">
      <c r="A66" s="54"/>
      <c r="B66" s="21" t="s">
        <v>353</v>
      </c>
      <c r="C66" s="28">
        <v>7110</v>
      </c>
      <c r="D66" s="28">
        <v>8750</v>
      </c>
      <c r="E66" s="23">
        <f t="shared" si="0"/>
        <v>1640</v>
      </c>
      <c r="F66" s="24">
        <v>1.2312236286919831</v>
      </c>
      <c r="G66" s="22">
        <v>720</v>
      </c>
      <c r="H66" s="21" t="s">
        <v>209</v>
      </c>
      <c r="I66" s="25"/>
    </row>
    <row r="67" spans="1:9" s="1" customFormat="1" x14ac:dyDescent="0.2">
      <c r="A67" s="54"/>
      <c r="B67" s="20" t="s">
        <v>399</v>
      </c>
      <c r="C67" s="26">
        <v>10910</v>
      </c>
      <c r="D67" s="26">
        <v>16090</v>
      </c>
      <c r="E67" s="29">
        <f t="shared" si="0"/>
        <v>5180</v>
      </c>
      <c r="F67" s="27">
        <v>1.4756533700137551</v>
      </c>
      <c r="G67" s="26">
        <v>1300</v>
      </c>
      <c r="H67" s="20"/>
      <c r="I67" s="30"/>
    </row>
    <row r="68" spans="1:9" s="1" customFormat="1" ht="15" customHeight="1" x14ac:dyDescent="0.2">
      <c r="A68" s="56" t="s">
        <v>149</v>
      </c>
      <c r="B68" s="21" t="s">
        <v>148</v>
      </c>
      <c r="C68" s="32">
        <v>2000</v>
      </c>
      <c r="D68" s="32">
        <v>4370</v>
      </c>
      <c r="E68" s="23">
        <v>170</v>
      </c>
      <c r="F68" s="24">
        <v>2.1850000000000001</v>
      </c>
      <c r="G68" s="32">
        <v>170</v>
      </c>
      <c r="H68" s="21" t="s">
        <v>407</v>
      </c>
      <c r="I68" s="30"/>
    </row>
    <row r="69" spans="1:9" s="1" customFormat="1" x14ac:dyDescent="0.2">
      <c r="A69" s="57"/>
      <c r="B69" s="21" t="s">
        <v>281</v>
      </c>
      <c r="C69" s="32">
        <v>13180</v>
      </c>
      <c r="D69" s="32">
        <v>28790</v>
      </c>
      <c r="E69" s="23">
        <v>2000</v>
      </c>
      <c r="F69" s="24">
        <v>2.184370257966616</v>
      </c>
      <c r="G69" s="32">
        <v>2000</v>
      </c>
      <c r="H69" s="21" t="s">
        <v>282</v>
      </c>
      <c r="I69" s="30"/>
    </row>
    <row r="70" spans="1:9" s="1" customFormat="1" x14ac:dyDescent="0.2">
      <c r="A70" s="58"/>
      <c r="B70" s="20" t="s">
        <v>406</v>
      </c>
      <c r="C70" s="26">
        <v>15180</v>
      </c>
      <c r="D70" s="26">
        <v>33160</v>
      </c>
      <c r="E70" s="29">
        <v>2160</v>
      </c>
      <c r="F70" s="27">
        <v>2.1844532279314888</v>
      </c>
      <c r="G70" s="26">
        <v>2160</v>
      </c>
      <c r="H70" s="20"/>
      <c r="I70" s="30"/>
    </row>
    <row r="71" spans="1:9" ht="15" customHeight="1" x14ac:dyDescent="0.2">
      <c r="A71" s="54" t="s">
        <v>153</v>
      </c>
      <c r="B71" s="21" t="s">
        <v>152</v>
      </c>
      <c r="C71" s="28">
        <v>230</v>
      </c>
      <c r="D71" s="28">
        <v>360</v>
      </c>
      <c r="E71" s="23">
        <f t="shared" si="0"/>
        <v>130</v>
      </c>
      <c r="F71" s="24">
        <v>1.6030713825479572</v>
      </c>
      <c r="G71" s="22">
        <v>20</v>
      </c>
      <c r="H71" s="21" t="s">
        <v>23</v>
      </c>
      <c r="I71" s="25"/>
    </row>
    <row r="72" spans="1:9" x14ac:dyDescent="0.2">
      <c r="A72" s="54"/>
      <c r="B72" s="21" t="s">
        <v>354</v>
      </c>
      <c r="C72" s="28">
        <v>2530</v>
      </c>
      <c r="D72" s="28">
        <v>4780</v>
      </c>
      <c r="E72" s="23">
        <f t="shared" si="0"/>
        <v>2250</v>
      </c>
      <c r="F72" s="24">
        <v>1.8918811881188118</v>
      </c>
      <c r="G72" s="22">
        <v>270</v>
      </c>
      <c r="H72" s="21" t="s">
        <v>355</v>
      </c>
      <c r="I72" s="25"/>
    </row>
    <row r="73" spans="1:9" x14ac:dyDescent="0.2">
      <c r="A73" s="54"/>
      <c r="B73" s="21" t="s">
        <v>358</v>
      </c>
      <c r="C73" s="28">
        <v>270</v>
      </c>
      <c r="D73" s="28">
        <v>490</v>
      </c>
      <c r="E73" s="23">
        <f t="shared" ref="E73:E85" si="1">D73-C73</f>
        <v>220</v>
      </c>
      <c r="F73" s="24">
        <v>1.8649627308949877</v>
      </c>
      <c r="G73" s="22">
        <v>30</v>
      </c>
      <c r="H73" s="21" t="s">
        <v>23</v>
      </c>
      <c r="I73" s="25"/>
    </row>
    <row r="74" spans="1:9" s="1" customFormat="1" x14ac:dyDescent="0.2">
      <c r="A74" s="54"/>
      <c r="B74" s="20" t="s">
        <v>400</v>
      </c>
      <c r="C74" s="26">
        <v>3020</v>
      </c>
      <c r="D74" s="26">
        <v>5630</v>
      </c>
      <c r="E74" s="29">
        <f t="shared" si="1"/>
        <v>2610</v>
      </c>
      <c r="F74" s="27">
        <v>1.8679622503351447</v>
      </c>
      <c r="G74" s="26">
        <v>320</v>
      </c>
      <c r="H74" s="20"/>
      <c r="I74" s="30"/>
    </row>
    <row r="75" spans="1:9" ht="15" customHeight="1" x14ac:dyDescent="0.2">
      <c r="A75" s="54" t="s">
        <v>181</v>
      </c>
      <c r="B75" s="21" t="s">
        <v>180</v>
      </c>
      <c r="C75" s="28">
        <v>3670</v>
      </c>
      <c r="D75" s="28">
        <v>9340</v>
      </c>
      <c r="E75" s="23">
        <f t="shared" si="1"/>
        <v>5670</v>
      </c>
      <c r="F75" s="24">
        <v>2.5449591280653951</v>
      </c>
      <c r="G75" s="22">
        <v>420</v>
      </c>
      <c r="H75" s="21" t="s">
        <v>182</v>
      </c>
      <c r="I75" s="25"/>
    </row>
    <row r="76" spans="1:9" x14ac:dyDescent="0.2">
      <c r="A76" s="54"/>
      <c r="B76" s="21" t="s">
        <v>291</v>
      </c>
      <c r="C76" s="28">
        <v>6850</v>
      </c>
      <c r="D76" s="28">
        <v>10180</v>
      </c>
      <c r="E76" s="23">
        <f t="shared" si="1"/>
        <v>3330</v>
      </c>
      <c r="F76" s="24">
        <v>1.4868135909234066</v>
      </c>
      <c r="G76" s="22">
        <v>670</v>
      </c>
      <c r="H76" s="21" t="s">
        <v>23</v>
      </c>
      <c r="I76" s="25"/>
    </row>
    <row r="77" spans="1:9" s="1" customFormat="1" x14ac:dyDescent="0.2">
      <c r="A77" s="54"/>
      <c r="B77" s="20" t="s">
        <v>401</v>
      </c>
      <c r="C77" s="26">
        <v>10520</v>
      </c>
      <c r="D77" s="26">
        <v>19520</v>
      </c>
      <c r="E77" s="29">
        <f t="shared" si="1"/>
        <v>9000</v>
      </c>
      <c r="F77" s="27">
        <v>1.8561330508674005</v>
      </c>
      <c r="G77" s="26">
        <v>1090</v>
      </c>
      <c r="H77" s="20"/>
      <c r="I77" s="30"/>
    </row>
    <row r="78" spans="1:9" ht="15" customHeight="1" x14ac:dyDescent="0.2">
      <c r="A78" s="54" t="s">
        <v>186</v>
      </c>
      <c r="B78" s="21" t="s">
        <v>185</v>
      </c>
      <c r="C78" s="28">
        <v>1130</v>
      </c>
      <c r="D78" s="28">
        <v>3730</v>
      </c>
      <c r="E78" s="23">
        <f t="shared" si="1"/>
        <v>2600</v>
      </c>
      <c r="F78" s="24">
        <v>3.3</v>
      </c>
      <c r="G78" s="22">
        <v>190</v>
      </c>
      <c r="H78" s="21" t="s">
        <v>187</v>
      </c>
      <c r="I78" s="25"/>
    </row>
    <row r="79" spans="1:9" x14ac:dyDescent="0.2">
      <c r="A79" s="54"/>
      <c r="B79" s="21" t="s">
        <v>292</v>
      </c>
      <c r="C79" s="28">
        <v>5670</v>
      </c>
      <c r="D79" s="28">
        <v>14020</v>
      </c>
      <c r="E79" s="23">
        <f t="shared" si="1"/>
        <v>8350</v>
      </c>
      <c r="F79" s="24">
        <v>2.4726631393298062</v>
      </c>
      <c r="G79" s="22">
        <v>900</v>
      </c>
      <c r="H79" s="21" t="s">
        <v>187</v>
      </c>
      <c r="I79" s="25"/>
    </row>
    <row r="80" spans="1:9" s="1" customFormat="1" x14ac:dyDescent="0.2">
      <c r="A80" s="54"/>
      <c r="B80" s="20" t="s">
        <v>402</v>
      </c>
      <c r="C80" s="26">
        <v>6800</v>
      </c>
      <c r="D80" s="26">
        <v>17750</v>
      </c>
      <c r="E80" s="29">
        <f t="shared" si="1"/>
        <v>10950</v>
      </c>
      <c r="F80" s="27">
        <v>2.6101470588235296</v>
      </c>
      <c r="G80" s="26">
        <v>1090</v>
      </c>
      <c r="H80" s="20"/>
      <c r="I80" s="30"/>
    </row>
    <row r="81" spans="1:9" ht="15" customHeight="1" x14ac:dyDescent="0.2">
      <c r="A81" s="54" t="s">
        <v>111</v>
      </c>
      <c r="B81" s="21" t="s">
        <v>110</v>
      </c>
      <c r="C81" s="28">
        <v>1810</v>
      </c>
      <c r="D81" s="28">
        <v>3420</v>
      </c>
      <c r="E81" s="23">
        <f t="shared" si="1"/>
        <v>1610</v>
      </c>
      <c r="F81" s="24">
        <v>1.8947368421052631</v>
      </c>
      <c r="G81" s="22">
        <v>160</v>
      </c>
      <c r="H81" s="21" t="s">
        <v>112</v>
      </c>
      <c r="I81" s="25"/>
    </row>
    <row r="82" spans="1:9" x14ac:dyDescent="0.2">
      <c r="A82" s="54"/>
      <c r="B82" s="21" t="s">
        <v>194</v>
      </c>
      <c r="C82" s="28">
        <v>1150</v>
      </c>
      <c r="D82" s="28">
        <v>2750</v>
      </c>
      <c r="E82" s="23">
        <f t="shared" si="1"/>
        <v>1600</v>
      </c>
      <c r="F82" s="24">
        <v>2.3913043478260869</v>
      </c>
      <c r="G82" s="22">
        <v>120</v>
      </c>
      <c r="H82" s="21" t="s">
        <v>157</v>
      </c>
      <c r="I82" s="25"/>
    </row>
    <row r="83" spans="1:9" s="1" customFormat="1" x14ac:dyDescent="0.2">
      <c r="A83" s="56"/>
      <c r="B83" s="33" t="s">
        <v>403</v>
      </c>
      <c r="C83" s="34">
        <v>2960</v>
      </c>
      <c r="D83" s="26">
        <v>6170</v>
      </c>
      <c r="E83" s="29">
        <f t="shared" si="1"/>
        <v>3210</v>
      </c>
      <c r="F83" s="27">
        <v>2.0879864636209815</v>
      </c>
      <c r="G83" s="26">
        <v>280</v>
      </c>
      <c r="H83" s="20"/>
      <c r="I83" s="30"/>
    </row>
    <row r="84" spans="1:9" ht="15" customHeight="1" x14ac:dyDescent="0.2">
      <c r="A84" s="54" t="s">
        <v>321</v>
      </c>
      <c r="B84" s="21" t="s">
        <v>320</v>
      </c>
      <c r="C84" s="28">
        <v>2200</v>
      </c>
      <c r="D84" s="28">
        <v>3730</v>
      </c>
      <c r="E84" s="23">
        <f t="shared" si="1"/>
        <v>1530</v>
      </c>
      <c r="F84" s="24">
        <v>1.6968406557663585</v>
      </c>
      <c r="G84" s="22">
        <v>220</v>
      </c>
      <c r="H84" s="21" t="s">
        <v>23</v>
      </c>
      <c r="I84" s="25"/>
    </row>
    <row r="85" spans="1:9" s="1" customFormat="1" x14ac:dyDescent="0.2">
      <c r="A85" s="54"/>
      <c r="B85" s="20" t="s">
        <v>404</v>
      </c>
      <c r="C85" s="26">
        <v>2200</v>
      </c>
      <c r="D85" s="26">
        <v>3730</v>
      </c>
      <c r="E85" s="29">
        <f t="shared" si="1"/>
        <v>1530</v>
      </c>
      <c r="F85" s="27">
        <v>1.6968406557663585</v>
      </c>
      <c r="G85" s="26">
        <v>220</v>
      </c>
      <c r="H85" s="20"/>
      <c r="I85" s="30"/>
    </row>
    <row r="86" spans="1:9" ht="15" customHeight="1" x14ac:dyDescent="0.2">
      <c r="A86" s="54" t="s">
        <v>43</v>
      </c>
      <c r="B86" s="21" t="s">
        <v>41</v>
      </c>
      <c r="C86" s="35">
        <v>1130</v>
      </c>
      <c r="D86" s="35">
        <v>2810</v>
      </c>
      <c r="E86" s="36">
        <v>1680</v>
      </c>
      <c r="F86" s="24">
        <v>2.4867256637168142</v>
      </c>
      <c r="G86" s="22">
        <v>170</v>
      </c>
      <c r="H86" s="21" t="s">
        <v>23</v>
      </c>
    </row>
    <row r="87" spans="1:9" x14ac:dyDescent="0.2">
      <c r="A87" s="54"/>
      <c r="B87" s="21" t="s">
        <v>51</v>
      </c>
      <c r="C87" s="35">
        <v>1940</v>
      </c>
      <c r="D87" s="35">
        <v>7560</v>
      </c>
      <c r="E87" s="36">
        <v>5620</v>
      </c>
      <c r="F87" s="24">
        <v>3.8969072164948453</v>
      </c>
      <c r="G87" s="22">
        <v>510</v>
      </c>
      <c r="H87" s="21" t="s">
        <v>53</v>
      </c>
    </row>
    <row r="88" spans="1:9" x14ac:dyDescent="0.2">
      <c r="A88" s="54"/>
      <c r="B88" s="21" t="s">
        <v>64</v>
      </c>
      <c r="C88" s="35">
        <v>2120</v>
      </c>
      <c r="D88" s="35">
        <v>5810</v>
      </c>
      <c r="E88" s="36">
        <v>3690</v>
      </c>
      <c r="F88" s="24">
        <v>2.7405660377358489</v>
      </c>
      <c r="G88" s="22">
        <v>400</v>
      </c>
      <c r="H88" s="21" t="s">
        <v>23</v>
      </c>
    </row>
    <row r="89" spans="1:9" x14ac:dyDescent="0.2">
      <c r="A89" s="54"/>
      <c r="B89" s="21" t="s">
        <v>66</v>
      </c>
      <c r="C89" s="35">
        <v>400</v>
      </c>
      <c r="D89" s="35">
        <v>770</v>
      </c>
      <c r="E89" s="36">
        <v>370</v>
      </c>
      <c r="F89" s="24">
        <v>1.925</v>
      </c>
      <c r="G89" s="22">
        <v>10</v>
      </c>
      <c r="H89" s="21" t="s">
        <v>23</v>
      </c>
    </row>
    <row r="90" spans="1:9" x14ac:dyDescent="0.2">
      <c r="A90" s="54"/>
      <c r="B90" s="21" t="s">
        <v>67</v>
      </c>
      <c r="C90" s="35">
        <v>140</v>
      </c>
      <c r="D90" s="35">
        <v>310</v>
      </c>
      <c r="E90" s="36">
        <v>170</v>
      </c>
      <c r="F90" s="24">
        <v>2.2142857142857144</v>
      </c>
      <c r="G90" s="22">
        <v>40</v>
      </c>
      <c r="H90" s="21" t="s">
        <v>23</v>
      </c>
    </row>
    <row r="91" spans="1:9" x14ac:dyDescent="0.2">
      <c r="A91" s="54"/>
      <c r="B91" s="21" t="s">
        <v>94</v>
      </c>
      <c r="C91" s="35">
        <v>1360</v>
      </c>
      <c r="D91" s="35">
        <v>3700</v>
      </c>
      <c r="E91" s="36">
        <v>2340</v>
      </c>
      <c r="F91" s="24">
        <v>2.7205882352941178</v>
      </c>
      <c r="G91" s="22">
        <v>230</v>
      </c>
      <c r="H91" s="21" t="s">
        <v>23</v>
      </c>
    </row>
    <row r="92" spans="1:9" x14ac:dyDescent="0.2">
      <c r="A92" s="54"/>
      <c r="B92" s="21" t="s">
        <v>96</v>
      </c>
      <c r="C92" s="35">
        <v>320</v>
      </c>
      <c r="D92" s="35">
        <v>700</v>
      </c>
      <c r="E92" s="36">
        <v>380</v>
      </c>
      <c r="F92" s="24">
        <v>2.1875</v>
      </c>
      <c r="G92" s="22">
        <v>40</v>
      </c>
      <c r="H92" s="21" t="s">
        <v>23</v>
      </c>
    </row>
    <row r="93" spans="1:9" x14ac:dyDescent="0.2">
      <c r="A93" s="54"/>
      <c r="B93" s="21" t="s">
        <v>109</v>
      </c>
      <c r="C93" s="35">
        <v>7840</v>
      </c>
      <c r="D93" s="35">
        <v>16330</v>
      </c>
      <c r="E93" s="36">
        <v>8490</v>
      </c>
      <c r="F93" s="24">
        <v>2.0829081632653059</v>
      </c>
      <c r="G93" s="22">
        <v>1310</v>
      </c>
      <c r="H93" s="21" t="s">
        <v>23</v>
      </c>
    </row>
    <row r="94" spans="1:9" x14ac:dyDescent="0.2">
      <c r="A94" s="54"/>
      <c r="B94" s="21" t="s">
        <v>114</v>
      </c>
      <c r="C94" s="35">
        <v>7420</v>
      </c>
      <c r="D94" s="35">
        <v>17100</v>
      </c>
      <c r="E94" s="36">
        <v>9680</v>
      </c>
      <c r="F94" s="24">
        <v>2.3045822102425877</v>
      </c>
      <c r="G94" s="22">
        <v>1220</v>
      </c>
      <c r="H94" s="21" t="s">
        <v>23</v>
      </c>
    </row>
    <row r="95" spans="1:9" x14ac:dyDescent="0.2">
      <c r="A95" s="54"/>
      <c r="B95" s="21" t="s">
        <v>115</v>
      </c>
      <c r="C95" s="35">
        <v>1670</v>
      </c>
      <c r="D95" s="35">
        <v>3850</v>
      </c>
      <c r="E95" s="36">
        <v>2180</v>
      </c>
      <c r="F95" s="24">
        <v>2.3053892215568861</v>
      </c>
      <c r="G95" s="22">
        <v>220</v>
      </c>
      <c r="H95" s="21" t="s">
        <v>53</v>
      </c>
    </row>
    <row r="96" spans="1:9" x14ac:dyDescent="0.2">
      <c r="A96" s="54"/>
      <c r="B96" s="21" t="s">
        <v>129</v>
      </c>
      <c r="C96" s="35">
        <v>810</v>
      </c>
      <c r="D96" s="35">
        <v>1680</v>
      </c>
      <c r="E96" s="36">
        <v>870</v>
      </c>
      <c r="F96" s="24">
        <v>2.074074074074074</v>
      </c>
      <c r="G96" s="22">
        <v>190</v>
      </c>
      <c r="H96" s="21" t="s">
        <v>23</v>
      </c>
    </row>
    <row r="97" spans="1:8" x14ac:dyDescent="0.2">
      <c r="A97" s="54"/>
      <c r="B97" s="21" t="s">
        <v>130</v>
      </c>
      <c r="C97" s="35">
        <v>880</v>
      </c>
      <c r="D97" s="35">
        <v>2620</v>
      </c>
      <c r="E97" s="36">
        <v>1740</v>
      </c>
      <c r="F97" s="24">
        <v>2.9772727272727271</v>
      </c>
      <c r="G97" s="22">
        <v>150</v>
      </c>
      <c r="H97" s="21" t="s">
        <v>23</v>
      </c>
    </row>
    <row r="98" spans="1:8" x14ac:dyDescent="0.2">
      <c r="A98" s="54"/>
      <c r="B98" s="21" t="s">
        <v>131</v>
      </c>
      <c r="C98" s="35">
        <v>2930</v>
      </c>
      <c r="D98" s="35">
        <v>6720</v>
      </c>
      <c r="E98" s="36">
        <v>3790</v>
      </c>
      <c r="F98" s="24">
        <v>2.2935153583617747</v>
      </c>
      <c r="G98" s="22">
        <v>590</v>
      </c>
      <c r="H98" s="21" t="s">
        <v>23</v>
      </c>
    </row>
    <row r="99" spans="1:8" x14ac:dyDescent="0.2">
      <c r="A99" s="54"/>
      <c r="B99" s="21" t="s">
        <v>132</v>
      </c>
      <c r="C99" s="35">
        <v>1420</v>
      </c>
      <c r="D99" s="35">
        <v>2180</v>
      </c>
      <c r="E99" s="36">
        <v>760</v>
      </c>
      <c r="F99" s="24">
        <v>1.5352112676056338</v>
      </c>
      <c r="G99" s="22">
        <v>190</v>
      </c>
      <c r="H99" s="21" t="s">
        <v>23</v>
      </c>
    </row>
    <row r="100" spans="1:8" x14ac:dyDescent="0.2">
      <c r="A100" s="54"/>
      <c r="B100" s="21" t="s">
        <v>133</v>
      </c>
      <c r="C100" s="35">
        <v>1400</v>
      </c>
      <c r="D100" s="35">
        <v>4180</v>
      </c>
      <c r="E100" s="36">
        <v>2780</v>
      </c>
      <c r="F100" s="24">
        <v>2.9857142857142858</v>
      </c>
      <c r="G100" s="22">
        <v>310</v>
      </c>
      <c r="H100" s="21" t="s">
        <v>23</v>
      </c>
    </row>
    <row r="101" spans="1:8" x14ac:dyDescent="0.2">
      <c r="A101" s="54"/>
      <c r="B101" s="21" t="s">
        <v>139</v>
      </c>
      <c r="C101" s="35">
        <v>1730</v>
      </c>
      <c r="D101" s="35">
        <v>5310</v>
      </c>
      <c r="E101" s="36">
        <v>3580</v>
      </c>
      <c r="F101" s="24">
        <v>3.0693641618497112</v>
      </c>
      <c r="G101" s="22">
        <v>370</v>
      </c>
      <c r="H101" s="21" t="s">
        <v>23</v>
      </c>
    </row>
    <row r="102" spans="1:8" x14ac:dyDescent="0.2">
      <c r="A102" s="54"/>
      <c r="B102" s="21" t="s">
        <v>155</v>
      </c>
      <c r="C102" s="35">
        <v>4380</v>
      </c>
      <c r="D102" s="35">
        <v>7780</v>
      </c>
      <c r="E102" s="36">
        <v>3400</v>
      </c>
      <c r="F102" s="24">
        <v>1.7762557077625571</v>
      </c>
      <c r="G102" s="22">
        <v>560</v>
      </c>
      <c r="H102" s="21" t="s">
        <v>157</v>
      </c>
    </row>
    <row r="103" spans="1:8" x14ac:dyDescent="0.2">
      <c r="A103" s="54"/>
      <c r="B103" s="21" t="s">
        <v>164</v>
      </c>
      <c r="C103" s="35">
        <v>230</v>
      </c>
      <c r="D103" s="35">
        <v>740</v>
      </c>
      <c r="E103" s="36">
        <v>510</v>
      </c>
      <c r="F103" s="24">
        <v>3.2173913043478262</v>
      </c>
      <c r="G103" s="22">
        <v>50</v>
      </c>
      <c r="H103" s="21" t="s">
        <v>23</v>
      </c>
    </row>
    <row r="104" spans="1:8" x14ac:dyDescent="0.2">
      <c r="A104" s="54"/>
      <c r="B104" s="21" t="s">
        <v>166</v>
      </c>
      <c r="C104" s="35">
        <v>980</v>
      </c>
      <c r="D104" s="35">
        <v>3280</v>
      </c>
      <c r="E104" s="36">
        <v>2300</v>
      </c>
      <c r="F104" s="24">
        <v>3.3469387755102042</v>
      </c>
      <c r="G104" s="22">
        <v>220</v>
      </c>
      <c r="H104" s="21" t="s">
        <v>23</v>
      </c>
    </row>
    <row r="105" spans="1:8" x14ac:dyDescent="0.2">
      <c r="A105" s="54"/>
      <c r="B105" s="21" t="s">
        <v>168</v>
      </c>
      <c r="C105" s="35">
        <v>70</v>
      </c>
      <c r="D105" s="35">
        <v>210</v>
      </c>
      <c r="E105" s="36">
        <v>140</v>
      </c>
      <c r="F105" s="24">
        <v>3</v>
      </c>
      <c r="G105" s="22">
        <v>20</v>
      </c>
      <c r="H105" s="21" t="s">
        <v>23</v>
      </c>
    </row>
    <row r="106" spans="1:8" x14ac:dyDescent="0.2">
      <c r="A106" s="54"/>
      <c r="B106" s="21" t="s">
        <v>170</v>
      </c>
      <c r="C106" s="35">
        <v>220</v>
      </c>
      <c r="D106" s="35">
        <v>500</v>
      </c>
      <c r="E106" s="36">
        <v>280</v>
      </c>
      <c r="F106" s="24">
        <v>2.2727272727272729</v>
      </c>
      <c r="G106" s="22">
        <v>30</v>
      </c>
      <c r="H106" s="21" t="s">
        <v>23</v>
      </c>
    </row>
    <row r="107" spans="1:8" x14ac:dyDescent="0.2">
      <c r="A107" s="54"/>
      <c r="B107" s="21" t="s">
        <v>173</v>
      </c>
      <c r="C107" s="35">
        <v>390</v>
      </c>
      <c r="D107" s="35">
        <v>990</v>
      </c>
      <c r="E107" s="36">
        <v>600</v>
      </c>
      <c r="F107" s="24">
        <v>2.5384615384615383</v>
      </c>
      <c r="G107" s="22">
        <v>100</v>
      </c>
      <c r="H107" s="21" t="s">
        <v>23</v>
      </c>
    </row>
    <row r="108" spans="1:8" x14ac:dyDescent="0.2">
      <c r="A108" s="54"/>
      <c r="B108" s="21" t="s">
        <v>174</v>
      </c>
      <c r="C108" s="35">
        <v>230</v>
      </c>
      <c r="D108" s="35">
        <v>510</v>
      </c>
      <c r="E108" s="36">
        <v>280</v>
      </c>
      <c r="F108" s="24">
        <v>2.2173913043478262</v>
      </c>
      <c r="G108" s="22">
        <v>40</v>
      </c>
      <c r="H108" s="21" t="s">
        <v>23</v>
      </c>
    </row>
    <row r="109" spans="1:8" x14ac:dyDescent="0.2">
      <c r="A109" s="54"/>
      <c r="B109" s="21" t="s">
        <v>184</v>
      </c>
      <c r="C109" s="35">
        <v>940</v>
      </c>
      <c r="D109" s="35">
        <v>2020</v>
      </c>
      <c r="E109" s="36">
        <v>1080</v>
      </c>
      <c r="F109" s="24">
        <v>2.1489361702127661</v>
      </c>
      <c r="G109" s="22">
        <v>140</v>
      </c>
      <c r="H109" s="21" t="s">
        <v>23</v>
      </c>
    </row>
    <row r="110" spans="1:8" x14ac:dyDescent="0.2">
      <c r="A110" s="54"/>
      <c r="B110" s="21" t="s">
        <v>190</v>
      </c>
      <c r="C110" s="35">
        <v>770</v>
      </c>
      <c r="D110" s="35">
        <v>1850</v>
      </c>
      <c r="E110" s="36">
        <v>1080</v>
      </c>
      <c r="F110" s="24">
        <v>2.4025974025974026</v>
      </c>
      <c r="G110" s="22">
        <v>130</v>
      </c>
      <c r="H110" s="21" t="s">
        <v>23</v>
      </c>
    </row>
    <row r="111" spans="1:8" x14ac:dyDescent="0.2">
      <c r="A111" s="54"/>
      <c r="B111" s="21" t="s">
        <v>192</v>
      </c>
      <c r="C111" s="35">
        <v>620</v>
      </c>
      <c r="D111" s="35">
        <v>1740</v>
      </c>
      <c r="E111" s="36">
        <v>1120</v>
      </c>
      <c r="F111" s="24">
        <v>2.806451612903226</v>
      </c>
      <c r="G111" s="22">
        <v>100</v>
      </c>
      <c r="H111" s="21" t="s">
        <v>23</v>
      </c>
    </row>
    <row r="112" spans="1:8" x14ac:dyDescent="0.2">
      <c r="A112" s="54"/>
      <c r="B112" s="21" t="s">
        <v>201</v>
      </c>
      <c r="C112" s="35">
        <v>1030</v>
      </c>
      <c r="D112" s="35">
        <v>1840</v>
      </c>
      <c r="E112" s="36">
        <v>810</v>
      </c>
      <c r="F112" s="24">
        <v>1.7864077669902914</v>
      </c>
      <c r="G112" s="22">
        <v>210</v>
      </c>
      <c r="H112" s="21" t="s">
        <v>23</v>
      </c>
    </row>
    <row r="113" spans="1:8" x14ac:dyDescent="0.2">
      <c r="A113" s="54"/>
      <c r="B113" s="21" t="s">
        <v>214</v>
      </c>
      <c r="C113" s="35">
        <v>200</v>
      </c>
      <c r="D113" s="35">
        <v>420</v>
      </c>
      <c r="E113" s="36">
        <v>220</v>
      </c>
      <c r="F113" s="24">
        <v>2.1</v>
      </c>
      <c r="G113" s="22">
        <v>30</v>
      </c>
      <c r="H113" s="21" t="s">
        <v>23</v>
      </c>
    </row>
    <row r="114" spans="1:8" x14ac:dyDescent="0.2">
      <c r="A114" s="54"/>
      <c r="B114" s="21" t="s">
        <v>215</v>
      </c>
      <c r="C114" s="35">
        <v>910</v>
      </c>
      <c r="D114" s="35">
        <v>1630</v>
      </c>
      <c r="E114" s="36">
        <v>720</v>
      </c>
      <c r="F114" s="24">
        <v>1.7912087912087913</v>
      </c>
      <c r="G114" s="22">
        <v>120</v>
      </c>
      <c r="H114" s="21" t="s">
        <v>23</v>
      </c>
    </row>
    <row r="115" spans="1:8" x14ac:dyDescent="0.2">
      <c r="A115" s="54"/>
      <c r="B115" s="21" t="s">
        <v>216</v>
      </c>
      <c r="C115" s="35">
        <v>80</v>
      </c>
      <c r="D115" s="35">
        <v>190</v>
      </c>
      <c r="E115" s="36">
        <v>110</v>
      </c>
      <c r="F115" s="24">
        <v>2.375</v>
      </c>
      <c r="G115" s="22">
        <v>10</v>
      </c>
      <c r="H115" s="21" t="s">
        <v>23</v>
      </c>
    </row>
    <row r="116" spans="1:8" x14ac:dyDescent="0.2">
      <c r="A116" s="54"/>
      <c r="B116" s="21" t="s">
        <v>249</v>
      </c>
      <c r="C116" s="35">
        <v>1250</v>
      </c>
      <c r="D116" s="35">
        <v>3770</v>
      </c>
      <c r="E116" s="36">
        <v>2520</v>
      </c>
      <c r="F116" s="24">
        <v>3.016</v>
      </c>
      <c r="G116" s="22">
        <v>240</v>
      </c>
      <c r="H116" s="21" t="s">
        <v>23</v>
      </c>
    </row>
    <row r="117" spans="1:8" x14ac:dyDescent="0.2">
      <c r="A117" s="54"/>
      <c r="B117" s="21" t="s">
        <v>259</v>
      </c>
      <c r="C117" s="35">
        <v>1680</v>
      </c>
      <c r="D117" s="35">
        <v>5210</v>
      </c>
      <c r="E117" s="36">
        <v>3530</v>
      </c>
      <c r="F117" s="24">
        <v>3.1011904761904763</v>
      </c>
      <c r="G117" s="22">
        <v>340</v>
      </c>
      <c r="H117" s="21" t="s">
        <v>23</v>
      </c>
    </row>
    <row r="118" spans="1:8" x14ac:dyDescent="0.2">
      <c r="A118" s="54"/>
      <c r="B118" s="21" t="s">
        <v>311</v>
      </c>
      <c r="C118" s="35">
        <v>950</v>
      </c>
      <c r="D118" s="35">
        <v>1850</v>
      </c>
      <c r="E118" s="36">
        <v>900</v>
      </c>
      <c r="F118" s="24">
        <v>1.9473684210526316</v>
      </c>
      <c r="G118" s="22">
        <v>90</v>
      </c>
      <c r="H118" s="21" t="s">
        <v>313</v>
      </c>
    </row>
    <row r="119" spans="1:8" x14ac:dyDescent="0.2">
      <c r="A119" s="54"/>
      <c r="B119" s="21" t="s">
        <v>314</v>
      </c>
      <c r="C119" s="35">
        <v>1600</v>
      </c>
      <c r="D119" s="35">
        <v>5120</v>
      </c>
      <c r="E119" s="36">
        <v>3520</v>
      </c>
      <c r="F119" s="24">
        <v>3.2</v>
      </c>
      <c r="G119" s="22">
        <v>410</v>
      </c>
      <c r="H119" s="21" t="s">
        <v>23</v>
      </c>
    </row>
    <row r="120" spans="1:8" x14ac:dyDescent="0.2">
      <c r="A120" s="54"/>
      <c r="B120" s="21" t="s">
        <v>324</v>
      </c>
      <c r="C120" s="35">
        <v>280</v>
      </c>
      <c r="D120" s="35">
        <v>650</v>
      </c>
      <c r="E120" s="36">
        <v>370</v>
      </c>
      <c r="F120" s="24">
        <v>2.3214285714285716</v>
      </c>
      <c r="G120" s="22">
        <v>40</v>
      </c>
      <c r="H120" s="21" t="s">
        <v>23</v>
      </c>
    </row>
    <row r="121" spans="1:8" x14ac:dyDescent="0.2">
      <c r="A121" s="54"/>
      <c r="B121" s="21" t="s">
        <v>328</v>
      </c>
      <c r="C121" s="35">
        <v>11980</v>
      </c>
      <c r="D121" s="35">
        <v>22410</v>
      </c>
      <c r="E121" s="36">
        <v>10430</v>
      </c>
      <c r="F121" s="24">
        <v>1.8706176961602672</v>
      </c>
      <c r="G121" s="22">
        <v>1760</v>
      </c>
      <c r="H121" s="21" t="s">
        <v>23</v>
      </c>
    </row>
    <row r="122" spans="1:8" x14ac:dyDescent="0.2">
      <c r="A122" s="54"/>
      <c r="B122" s="21" t="s">
        <v>351</v>
      </c>
      <c r="C122" s="35">
        <v>930</v>
      </c>
      <c r="D122" s="35">
        <v>1370</v>
      </c>
      <c r="E122" s="36">
        <v>440</v>
      </c>
      <c r="F122" s="24">
        <v>1.4731182795698925</v>
      </c>
      <c r="G122" s="22">
        <v>120</v>
      </c>
      <c r="H122" s="21" t="s">
        <v>23</v>
      </c>
    </row>
    <row r="123" spans="1:8" x14ac:dyDescent="0.2">
      <c r="A123" s="54"/>
      <c r="B123" s="21" t="s">
        <v>361</v>
      </c>
      <c r="C123" s="35">
        <v>2720</v>
      </c>
      <c r="D123" s="35">
        <v>6790</v>
      </c>
      <c r="E123" s="36">
        <v>4070</v>
      </c>
      <c r="F123" s="24">
        <v>2.4963235294117645</v>
      </c>
      <c r="G123" s="22">
        <v>540</v>
      </c>
      <c r="H123" s="21" t="s">
        <v>71</v>
      </c>
    </row>
    <row r="124" spans="1:8" x14ac:dyDescent="0.2">
      <c r="A124" s="54"/>
      <c r="B124" s="20" t="s">
        <v>408</v>
      </c>
      <c r="C124" s="37">
        <v>65950</v>
      </c>
      <c r="D124" s="37">
        <v>152500</v>
      </c>
      <c r="E124" s="38">
        <v>86550</v>
      </c>
      <c r="F124" s="27">
        <v>2.312357846853677</v>
      </c>
      <c r="G124" s="26">
        <v>11250</v>
      </c>
      <c r="H124" s="21"/>
    </row>
  </sheetData>
  <autoFilter ref="A1:I1" xr:uid="{4ABE9A73-D091-4767-AD89-F9E603A2A68C}"/>
  <mergeCells count="25">
    <mergeCell ref="A81:A83"/>
    <mergeCell ref="A84:A85"/>
    <mergeCell ref="A53:A55"/>
    <mergeCell ref="A56:A59"/>
    <mergeCell ref="A60:A61"/>
    <mergeCell ref="A62:A64"/>
    <mergeCell ref="A65:A67"/>
    <mergeCell ref="A71:A74"/>
    <mergeCell ref="A68:A70"/>
    <mergeCell ref="A86:A124"/>
    <mergeCell ref="A47:A52"/>
    <mergeCell ref="A2:A7"/>
    <mergeCell ref="A8:A9"/>
    <mergeCell ref="A10:A12"/>
    <mergeCell ref="A13:A15"/>
    <mergeCell ref="A19:A22"/>
    <mergeCell ref="A23:A25"/>
    <mergeCell ref="A16:A18"/>
    <mergeCell ref="A26:A30"/>
    <mergeCell ref="A31:A36"/>
    <mergeCell ref="A37:A38"/>
    <mergeCell ref="A39:A43"/>
    <mergeCell ref="A44:A46"/>
    <mergeCell ref="A75:A77"/>
    <mergeCell ref="A78:A80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A87521E76B94FB2D9D5A4369F32BC" ma:contentTypeVersion="6" ma:contentTypeDescription="Create a new document." ma:contentTypeScope="" ma:versionID="bc2f0e28004d148806985f5aac27ede8">
  <xsd:schema xmlns:xsd="http://www.w3.org/2001/XMLSchema" xmlns:xs="http://www.w3.org/2001/XMLSchema" xmlns:p="http://schemas.microsoft.com/office/2006/metadata/properties" xmlns:ns2="0FE4B6DC-30BA-4AEE-825E-79635138B503" xmlns:ns3="0fe4b6dc-30ba-4aee-825e-79635138b503" targetNamespace="http://schemas.microsoft.com/office/2006/metadata/properties" ma:root="true" ma:fieldsID="12b9149efac1e492d60ad32e83783483" ns2:_="" ns3:_="">
    <xsd:import namespace="0FE4B6DC-30BA-4AEE-825E-79635138B503"/>
    <xsd:import namespace="0fe4b6dc-30ba-4aee-825e-79635138b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4B6DC-30BA-4AEE-825E-79635138B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4b6dc-30ba-4aee-825e-79635138b503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9F65F-D0A3-4142-B555-E1502E62EA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9D1EA-6688-4208-AA36-A7F06F76D15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fe4b6dc-30ba-4aee-825e-79635138b503"/>
    <ds:schemaRef ds:uri="0FE4B6DC-30BA-4AEE-825E-79635138B50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BC365F-AE0F-466C-9F54-CA7D0290D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4B6DC-30BA-4AEE-825E-79635138B503"/>
    <ds:schemaRef ds:uri="0fe4b6dc-30ba-4aee-825e-79635138b5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City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Fanning, Tim</dc:creator>
  <cp:lastModifiedBy>UCU</cp:lastModifiedBy>
  <dcterms:created xsi:type="dcterms:W3CDTF">2020-07-29T08:22:34Z</dcterms:created>
  <dcterms:modified xsi:type="dcterms:W3CDTF">2020-07-31T06:32:22Z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0x01010030BA87521E76B94FB2D9D5A4369F32BC</vt:lpwstr>
  </property>
</Properties>
</file>